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4"/>
  </bookViews>
  <sheets>
    <sheet name="Arkusz1" sheetId="1" r:id="rId1"/>
    <sheet name="zm.27.04.2018" sheetId="3" r:id="rId2"/>
    <sheet name="zm. 02.05.2018" sheetId="4" r:id="rId3"/>
    <sheet name="zm. 04.05.2018" sheetId="5" r:id="rId4"/>
    <sheet name="zm. 08.05.2018" sheetId="6" r:id="rId5"/>
    <sheet name="pamiętaj zmiana 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1" i="6" l="1"/>
  <c r="AM30" i="6"/>
  <c r="AM29" i="6"/>
  <c r="AM28" i="6"/>
  <c r="AM27" i="6"/>
  <c r="AM26" i="6"/>
  <c r="AM25" i="6"/>
  <c r="AM24" i="6"/>
  <c r="AM23" i="6"/>
  <c r="AM22" i="6"/>
  <c r="AM21" i="6"/>
  <c r="AM19" i="6"/>
  <c r="AM18" i="6"/>
  <c r="AM17" i="6"/>
  <c r="AM16" i="6"/>
  <c r="AM15" i="6"/>
  <c r="AM14" i="6"/>
  <c r="AM13" i="6"/>
  <c r="AM11" i="6"/>
  <c r="AM10" i="6"/>
  <c r="AM9" i="6"/>
  <c r="AM8" i="6"/>
  <c r="AM7" i="6"/>
  <c r="AM6" i="6"/>
  <c r="AM5" i="6"/>
  <c r="AM31" i="5" l="1"/>
  <c r="AM30" i="5"/>
  <c r="AM29" i="5"/>
  <c r="AM28" i="5"/>
  <c r="AM27" i="5"/>
  <c r="AM26" i="5"/>
  <c r="AM25" i="5"/>
  <c r="AM24" i="5"/>
  <c r="AM23" i="5"/>
  <c r="AM22" i="5"/>
  <c r="AM21" i="5"/>
  <c r="AM19" i="5"/>
  <c r="AM18" i="5"/>
  <c r="AM17" i="5"/>
  <c r="AM16" i="5"/>
  <c r="AM15" i="5"/>
  <c r="AM14" i="5"/>
  <c r="AM13" i="5"/>
  <c r="AM11" i="5"/>
  <c r="AM10" i="5"/>
  <c r="AM9" i="5"/>
  <c r="AM8" i="5"/>
  <c r="AM7" i="5"/>
  <c r="AM6" i="5"/>
  <c r="AM5" i="5"/>
  <c r="AM31" i="4" l="1"/>
  <c r="AM30" i="4"/>
  <c r="AM29" i="4"/>
  <c r="AM28" i="4"/>
  <c r="AM27" i="4"/>
  <c r="AM26" i="4"/>
  <c r="AM25" i="4"/>
  <c r="AM24" i="4"/>
  <c r="AM23" i="4"/>
  <c r="AM22" i="4"/>
  <c r="AM21" i="4"/>
  <c r="AM19" i="4"/>
  <c r="AM18" i="4"/>
  <c r="AM17" i="4"/>
  <c r="AM16" i="4"/>
  <c r="AM15" i="4"/>
  <c r="AM14" i="4"/>
  <c r="AM13" i="4"/>
  <c r="AM11" i="4"/>
  <c r="AM10" i="4"/>
  <c r="AM9" i="4"/>
  <c r="AM8" i="4"/>
  <c r="AM7" i="4"/>
  <c r="AM6" i="4"/>
  <c r="AM5" i="4"/>
  <c r="AM31" i="3" l="1"/>
  <c r="AM30" i="3"/>
  <c r="AM29" i="3"/>
  <c r="AM28" i="3"/>
  <c r="AM27" i="3"/>
  <c r="AM26" i="3"/>
  <c r="AM25" i="3"/>
  <c r="AM24" i="3"/>
  <c r="AM23" i="3"/>
  <c r="AM22" i="3"/>
  <c r="AM21" i="3"/>
  <c r="AM19" i="3"/>
  <c r="AM18" i="3"/>
  <c r="AM17" i="3"/>
  <c r="AM16" i="3"/>
  <c r="AM15" i="3"/>
  <c r="AM14" i="3"/>
  <c r="AM13" i="3"/>
  <c r="AM11" i="3"/>
  <c r="AM10" i="3"/>
  <c r="AM9" i="3"/>
  <c r="AM8" i="3"/>
  <c r="AM7" i="3"/>
  <c r="AM6" i="3"/>
  <c r="AM5" i="3"/>
  <c r="AM31" i="1" l="1"/>
  <c r="AM30" i="1"/>
  <c r="AM29" i="1"/>
  <c r="AM28" i="1"/>
  <c r="AM27" i="1"/>
  <c r="AM26" i="1"/>
  <c r="AM25" i="1"/>
  <c r="AM24" i="1"/>
  <c r="AM23" i="1"/>
  <c r="AM22" i="1"/>
  <c r="AM21" i="1"/>
  <c r="AM19" i="1"/>
  <c r="AM18" i="1"/>
  <c r="AM17" i="1"/>
  <c r="AM16" i="1"/>
  <c r="AM15" i="1"/>
  <c r="AM14" i="1"/>
  <c r="AM13" i="1"/>
  <c r="AM11" i="1"/>
  <c r="AM10" i="1"/>
  <c r="AM9" i="1"/>
  <c r="AM8" i="1"/>
  <c r="AM7" i="1"/>
  <c r="AM6" i="1"/>
  <c r="AM5" i="1"/>
</calcChain>
</file>

<file path=xl/sharedStrings.xml><?xml version="1.0" encoding="utf-8"?>
<sst xmlns="http://schemas.openxmlformats.org/spreadsheetml/2006/main" count="931" uniqueCount="160">
  <si>
    <t xml:space="preserve">Rodzaj zajęć  </t>
  </si>
  <si>
    <t xml:space="preserve">prowadzący </t>
  </si>
  <si>
    <t xml:space="preserve">Jedna 
godzina zajęc trwa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</si>
  <si>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</si>
  <si>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</si>
  <si>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</si>
  <si>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</si>
  <si>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</si>
  <si>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</si>
  <si>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</si>
  <si>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</si>
  <si>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</si>
  <si>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</si>
  <si>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 xml:space="preserve">razem godzin </t>
  </si>
  <si>
    <t xml:space="preserve">zajęcia wyrównawcze z matematyki </t>
  </si>
  <si>
    <t xml:space="preserve">W.Furgała </t>
  </si>
  <si>
    <t>45 min</t>
  </si>
  <si>
    <t>zajęcia wyr. z przedmiotów przyrodniczych</t>
  </si>
  <si>
    <t>D.Wagner</t>
  </si>
  <si>
    <t xml:space="preserve">zajęcia wyr. z Języka angielskiego </t>
  </si>
  <si>
    <t>E.Haratyk</t>
  </si>
  <si>
    <t xml:space="preserve">zaj. fotograficzne </t>
  </si>
  <si>
    <t>B.Fik</t>
  </si>
  <si>
    <t xml:space="preserve">zaj. turystyczno - rowerowe 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</si>
  <si>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</si>
  <si>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</si>
  <si>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</si>
  <si>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</si>
  <si>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</si>
  <si>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</si>
  <si>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</si>
  <si>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</si>
  <si>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</si>
  <si>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</si>
  <si>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</si>
  <si>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</si>
  <si>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 xml:space="preserve">J.Maciakiewicz </t>
  </si>
  <si>
    <t>Indywidualne kons.psych-pedagog.</t>
  </si>
  <si>
    <t>60 min</t>
  </si>
  <si>
    <t xml:space="preserve">15 ucz.              po 3 h              w tygodniu   </t>
  </si>
  <si>
    <t xml:space="preserve">indywidualne konsultacje dla rodziców </t>
  </si>
  <si>
    <t>1 h w tyg.</t>
  </si>
  <si>
    <t>obóz wspinaczkowy</t>
  </si>
  <si>
    <t xml:space="preserve">60 min </t>
  </si>
  <si>
    <t>hippoterapia</t>
  </si>
  <si>
    <t>zajęcia wspinaczkowe</t>
  </si>
  <si>
    <t xml:space="preserve">doradztwo zawodowe - indywidualne </t>
  </si>
  <si>
    <t xml:space="preserve">3h na 1 ucz.  dla 21 ucz. </t>
  </si>
  <si>
    <t xml:space="preserve">doradztwo zawodowe- grupowe </t>
  </si>
  <si>
    <t>11h na grupę</t>
  </si>
  <si>
    <t>terapia uzależnień</t>
  </si>
  <si>
    <t xml:space="preserve">D.Dróżdż </t>
  </si>
  <si>
    <t>15 ucz.</t>
  </si>
  <si>
    <t>Harmonogram zajęć projektowych nr 5 -        30.04-13.05.2018r.</t>
  </si>
  <si>
    <t>30.04-06.05 2018 (tydzień 18 roku)</t>
  </si>
  <si>
    <t>07-13 maja 2018 (tydzień 19 roku)</t>
  </si>
  <si>
    <t>15.00-16.30</t>
  </si>
  <si>
    <t>W.Furgała</t>
  </si>
  <si>
    <t>gr 12</t>
  </si>
  <si>
    <t>K.Ratajczak</t>
  </si>
  <si>
    <t>R.Klasa</t>
  </si>
  <si>
    <t>S.Kal</t>
  </si>
  <si>
    <t>D.Koszewicz</t>
  </si>
  <si>
    <t>D.Kawecki</t>
  </si>
  <si>
    <t>P.Wołoszczak</t>
  </si>
  <si>
    <t>14.00- 15.30</t>
  </si>
  <si>
    <t>8.00-11.00</t>
  </si>
  <si>
    <t xml:space="preserve">E.Kroczak </t>
  </si>
  <si>
    <t>gr 17</t>
  </si>
  <si>
    <t>S.Kall</t>
  </si>
  <si>
    <t>P.Wołszczak</t>
  </si>
  <si>
    <t>W.Grabowiecki</t>
  </si>
  <si>
    <t>O.Brzeczek</t>
  </si>
  <si>
    <t>M.Filipowicz</t>
  </si>
  <si>
    <t xml:space="preserve">D. Kawecki </t>
  </si>
  <si>
    <t>8.00-9.30</t>
  </si>
  <si>
    <t>14.00-14.45</t>
  </si>
  <si>
    <t>7.15-8.00</t>
  </si>
  <si>
    <t>20.00-20.45</t>
  </si>
  <si>
    <t>10.30-12.00</t>
  </si>
  <si>
    <t>15.00-15.45</t>
  </si>
  <si>
    <t>14.50-15.35</t>
  </si>
  <si>
    <t>8.45-11.00</t>
  </si>
  <si>
    <t>9.45-12.00</t>
  </si>
  <si>
    <t>11.00-13.00</t>
  </si>
  <si>
    <t>18.00-21.00</t>
  </si>
  <si>
    <t>13.00-14.00</t>
  </si>
  <si>
    <t>13.00-15.00</t>
  </si>
  <si>
    <t>13.30- 14.50</t>
  </si>
  <si>
    <t>10.30-13.30</t>
  </si>
  <si>
    <t>6h i 20 min</t>
  </si>
  <si>
    <t>8.00-12.00</t>
  </si>
  <si>
    <t>16.00-18.00</t>
  </si>
  <si>
    <t xml:space="preserve">K. Szewczuk </t>
  </si>
  <si>
    <t>gr 15</t>
  </si>
  <si>
    <t>S.Matysiak</t>
  </si>
  <si>
    <t>J. Jelonek</t>
  </si>
  <si>
    <t>A.Bogunia</t>
  </si>
  <si>
    <t>B.Drążek</t>
  </si>
  <si>
    <t xml:space="preserve">P.Grzanka </t>
  </si>
  <si>
    <t xml:space="preserve">A.Bednarz </t>
  </si>
  <si>
    <t>8.45-11.45</t>
  </si>
  <si>
    <t>12.40-14.55</t>
  </si>
  <si>
    <t>13.25-14.55</t>
  </si>
  <si>
    <t>gr 19</t>
  </si>
  <si>
    <t>gr 22</t>
  </si>
  <si>
    <t xml:space="preserve">gr 23 </t>
  </si>
  <si>
    <t>S. Kall</t>
  </si>
  <si>
    <t>K.Jarosłąwski</t>
  </si>
  <si>
    <t>J.Jelonek</t>
  </si>
  <si>
    <t>A.Bednarz</t>
  </si>
  <si>
    <t>J.Gąsior</t>
  </si>
  <si>
    <t>M.Naszczocki</t>
  </si>
  <si>
    <t>M.Kirkiewicz</t>
  </si>
  <si>
    <t>D.Korniak</t>
  </si>
  <si>
    <t>N.Korczak</t>
  </si>
  <si>
    <t>K.Przybyła</t>
  </si>
  <si>
    <t>M.Kołodziej</t>
  </si>
  <si>
    <t>T.Mozler</t>
  </si>
  <si>
    <t>K.Machowski</t>
  </si>
  <si>
    <t xml:space="preserve">N.Korczak </t>
  </si>
  <si>
    <t>basen</t>
  </si>
  <si>
    <t xml:space="preserve">rowery </t>
  </si>
  <si>
    <t>gr 20</t>
  </si>
  <si>
    <t>gr 21</t>
  </si>
  <si>
    <t>sobota</t>
  </si>
  <si>
    <t xml:space="preserve">niedziela </t>
  </si>
  <si>
    <t xml:space="preserve">nr gr </t>
  </si>
  <si>
    <t xml:space="preserve">Naszcocki </t>
  </si>
  <si>
    <t>Koszewicz</t>
  </si>
  <si>
    <t>Raszpla</t>
  </si>
  <si>
    <t>Rurański</t>
  </si>
  <si>
    <t xml:space="preserve">Przybyła </t>
  </si>
  <si>
    <t>14.00-17.45</t>
  </si>
  <si>
    <t>Niedziela</t>
  </si>
  <si>
    <t>9.00-12.45</t>
  </si>
  <si>
    <t>M.Naszcocki</t>
  </si>
  <si>
    <t xml:space="preserve">A.Bogunia </t>
  </si>
  <si>
    <t>K.Gryboś</t>
  </si>
  <si>
    <t>8.00-11.00
13.00-14.30</t>
  </si>
  <si>
    <t>14.45-17.00</t>
  </si>
  <si>
    <t>15.45-18.00</t>
  </si>
  <si>
    <t xml:space="preserve">E.Haratyk </t>
  </si>
  <si>
    <t>gr 25</t>
  </si>
  <si>
    <t>D.Woźniak</t>
  </si>
  <si>
    <t>D.Buczyński</t>
  </si>
  <si>
    <t xml:space="preserve">B.Drążek </t>
  </si>
  <si>
    <t xml:space="preserve">K.Korczak </t>
  </si>
  <si>
    <t xml:space="preserve">K.Spasówka </t>
  </si>
  <si>
    <t xml:space="preserve">gr 16 </t>
  </si>
  <si>
    <t>K.Jarosławski</t>
  </si>
  <si>
    <t>M.Szpytkowski</t>
  </si>
  <si>
    <t xml:space="preserve">M.Kirkiewicz </t>
  </si>
  <si>
    <t>A.Gajewski</t>
  </si>
  <si>
    <t>Kocowski</t>
  </si>
  <si>
    <t>Kall</t>
  </si>
  <si>
    <t>Buczyński</t>
  </si>
  <si>
    <t>Jarema</t>
  </si>
  <si>
    <t>Drązek</t>
  </si>
  <si>
    <t>Barowicz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</si>
</sst>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5" borderId="1" xfId="1" applyFill="1" applyBorder="1" applyAlignment="1">
      <alignment wrapText="1"/>
    </xf>
    <xf numFmtId="0" fontId="1" fillId="0" borderId="1" xfId="1" applyBorder="1"/>
    <xf numFmtId="0" fontId="4" fillId="6" borderId="1" xfId="1" applyFont="1" applyFill="1" applyBorder="1"/>
    <xf numFmtId="0" fontId="1" fillId="6" borderId="1" xfId="1" applyFill="1" applyBorder="1"/>
    <xf numFmtId="0" fontId="1" fillId="0" borderId="1" xfId="1" applyFont="1" applyBorder="1"/>
    <xf numFmtId="0" fontId="1" fillId="7" borderId="1" xfId="1" applyFill="1" applyBorder="1"/>
    <xf numFmtId="164" fontId="1" fillId="0" borderId="1" xfId="1" applyNumberFormat="1" applyBorder="1"/>
    <xf numFmtId="0" fontId="4" fillId="6" borderId="1" xfId="1" applyNumberFormat="1" applyFont="1" applyFill="1" applyBorder="1"/>
    <xf numFmtId="0" fontId="1" fillId="6" borderId="1" xfId="1" applyFont="1" applyFill="1" applyBorder="1"/>
    <xf numFmtId="0" fontId="5" fillId="0" borderId="1" xfId="1" applyFont="1" applyBorder="1"/>
    <xf numFmtId="0" fontId="5" fillId="6" borderId="1" xfId="1" applyFont="1" applyFill="1" applyBorder="1"/>
    <xf numFmtId="0" fontId="6" fillId="6" borderId="1" xfId="1" applyFont="1" applyFill="1" applyBorder="1"/>
    <xf numFmtId="0" fontId="5" fillId="3" borderId="1" xfId="1" applyFont="1" applyFill="1" applyBorder="1"/>
    <xf numFmtId="0" fontId="5" fillId="5" borderId="1" xfId="1" applyFont="1" applyFill="1" applyBorder="1"/>
    <xf numFmtId="164" fontId="5" fillId="0" borderId="1" xfId="1" applyNumberFormat="1" applyFont="1" applyBorder="1"/>
    <xf numFmtId="164" fontId="5" fillId="6" borderId="1" xfId="1" applyNumberFormat="1" applyFont="1" applyFill="1" applyBorder="1"/>
    <xf numFmtId="16" fontId="5" fillId="0" borderId="1" xfId="1" applyNumberFormat="1" applyFont="1" applyBorder="1"/>
    <xf numFmtId="0" fontId="5" fillId="0" borderId="1" xfId="1" applyFont="1" applyBorder="1" applyAlignment="1">
      <alignment wrapText="1"/>
    </xf>
    <xf numFmtId="0" fontId="1" fillId="2" borderId="1" xfId="1" applyFill="1" applyBorder="1" applyAlignment="1">
      <alignment horizontal="right"/>
    </xf>
    <xf numFmtId="0" fontId="1" fillId="8" borderId="1" xfId="1" applyFill="1" applyBorder="1"/>
    <xf numFmtId="12" fontId="1" fillId="0" borderId="1" xfId="1" applyNumberFormat="1" applyBorder="1"/>
    <xf numFmtId="0" fontId="1" fillId="0" borderId="0" xfId="1" applyFill="1"/>
    <xf numFmtId="14" fontId="1" fillId="0" borderId="1" xfId="1" applyNumberFormat="1" applyFont="1" applyBorder="1" applyAlignment="1">
      <alignment horizontal="center"/>
    </xf>
    <xf numFmtId="0" fontId="4" fillId="3" borderId="1" xfId="1" applyFont="1" applyFill="1" applyBorder="1"/>
    <xf numFmtId="0" fontId="7" fillId="3" borderId="1" xfId="1" applyFont="1" applyFill="1" applyBorder="1"/>
    <xf numFmtId="0" fontId="0" fillId="0" borderId="0" xfId="0" applyFill="1"/>
    <xf numFmtId="0" fontId="1" fillId="9" borderId="1" xfId="1" applyFill="1" applyBorder="1"/>
    <xf numFmtId="0" fontId="1" fillId="10" borderId="1" xfId="1" applyFill="1" applyBorder="1"/>
    <xf numFmtId="0" fontId="5" fillId="2" borderId="1" xfId="1" applyFont="1" applyFill="1" applyBorder="1"/>
    <xf numFmtId="0" fontId="7" fillId="11" borderId="1" xfId="1" applyFont="1" applyFill="1" applyBorder="1"/>
    <xf numFmtId="0" fontId="1" fillId="0" borderId="1" xfId="1" applyFont="1" applyFill="1" applyBorder="1"/>
    <xf numFmtId="0" fontId="2" fillId="0" borderId="1" xfId="0" applyFont="1" applyBorder="1"/>
    <xf numFmtId="0" fontId="3" fillId="0" borderId="1" xfId="0" applyFont="1" applyBorder="1"/>
    <xf numFmtId="0" fontId="8" fillId="10" borderId="1" xfId="0" applyFont="1" applyFill="1" applyBorder="1"/>
    <xf numFmtId="13" fontId="5" fillId="3" borderId="1" xfId="1" applyNumberFormat="1" applyFont="1" applyFill="1" applyBorder="1"/>
    <xf numFmtId="0" fontId="1" fillId="10" borderId="1" xfId="1" applyFont="1" applyFill="1" applyBorder="1"/>
    <xf numFmtId="0" fontId="7" fillId="6" borderId="1" xfId="1" applyFont="1" applyFill="1" applyBorder="1"/>
    <xf numFmtId="0" fontId="10" fillId="0" borderId="1" xfId="1" applyFont="1" applyFill="1" applyBorder="1"/>
    <xf numFmtId="0" fontId="12" fillId="10" borderId="1" xfId="0" applyFont="1" applyFill="1" applyBorder="1"/>
    <xf numFmtId="0" fontId="0" fillId="12" borderId="0" xfId="0" applyFill="1"/>
    <xf numFmtId="0" fontId="3" fillId="12" borderId="3" xfId="0" applyFont="1" applyFill="1" applyBorder="1"/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wrapText="1"/>
    </xf>
    <xf numFmtId="0" fontId="1" fillId="0" borderId="1" xfId="1" applyFill="1" applyBorder="1"/>
    <xf numFmtId="0" fontId="5" fillId="0" borderId="1" xfId="1" applyFont="1" applyFill="1" applyBorder="1"/>
    <xf numFmtId="14" fontId="1" fillId="0" borderId="1" xfId="1" applyNumberForma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13" borderId="1" xfId="1" applyFill="1" applyBorder="1" applyAlignment="1">
      <alignment wrapText="1"/>
    </xf>
    <xf numFmtId="0" fontId="1" fillId="13" borderId="1" xfId="1" applyFill="1" applyBorder="1"/>
    <xf numFmtId="0" fontId="1" fillId="13" borderId="1" xfId="1" applyFont="1" applyFill="1" applyBorder="1"/>
    <xf numFmtId="0" fontId="5" fillId="13" borderId="1" xfId="1" applyFont="1" applyFill="1" applyBorder="1"/>
    <xf numFmtId="16" fontId="5" fillId="13" borderId="1" xfId="1" applyNumberFormat="1" applyFont="1" applyFill="1" applyBorder="1"/>
    <xf numFmtId="0" fontId="13" fillId="0" borderId="1" xfId="0" applyFont="1" applyBorder="1"/>
    <xf numFmtId="0" fontId="11" fillId="10" borderId="1" xfId="0" applyFont="1" applyFill="1" applyBorder="1"/>
    <xf numFmtId="0" fontId="0" fillId="0" borderId="1" xfId="0" applyBorder="1"/>
    <xf numFmtId="0" fontId="9" fillId="0" borderId="1" xfId="0" applyFont="1" applyBorder="1"/>
    <xf numFmtId="0" fontId="0" fillId="10" borderId="1" xfId="0" applyFill="1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opLeftCell="A10" zoomScale="53" zoomScaleNormal="53" workbookViewId="0">
      <selection activeCell="B34" sqref="B34:S44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4.54296875" customWidth="1"/>
    <col min="5" max="6" width="11.81640625" customWidth="1"/>
    <col min="8" max="8" width="10.26953125" customWidth="1"/>
    <col min="9" max="9" width="14.7265625" customWidth="1"/>
    <col min="10" max="10" width="5.26953125" customWidth="1"/>
    <col min="11" max="11" width="12.54296875" customWidth="1"/>
    <col min="12" max="12" width="5.81640625" customWidth="1"/>
    <col min="13" max="13" width="14.1796875" customWidth="1"/>
    <col min="14" max="14" width="6.36328125" customWidth="1"/>
    <col min="15" max="15" width="13.7265625" customWidth="1"/>
    <col min="16" max="16" width="5.81640625" customWidth="1"/>
    <col min="17" max="17" width="12" customWidth="1"/>
    <col min="18" max="18" width="3.90625" customWidth="1"/>
    <col min="19" max="19" width="12" customWidth="1"/>
    <col min="20" max="20" width="4.08984375" customWidth="1"/>
    <col min="21" max="21" width="12" customWidth="1"/>
    <col min="22" max="22" width="5.26953125" customWidth="1"/>
    <col min="23" max="23" width="5.6328125" customWidth="1"/>
    <col min="24" max="24" width="14.453125" customWidth="1"/>
    <col min="25" max="25" width="5.26953125" customWidth="1"/>
    <col min="26" max="26" width="14.26953125" customWidth="1"/>
    <col min="27" max="27" width="5.6328125" customWidth="1"/>
    <col min="28" max="28" width="14.7265625" customWidth="1"/>
    <col min="29" max="29" width="6.1796875" customWidth="1"/>
    <col min="30" max="30" width="12" customWidth="1"/>
    <col min="31" max="31" width="5.81640625" customWidth="1"/>
    <col min="32" max="32" width="12.54296875" customWidth="1"/>
    <col min="33" max="33" width="4.81640625" customWidth="1"/>
    <col min="34" max="34" width="13" customWidth="1"/>
    <col min="35" max="35" width="5.6328125" customWidth="1"/>
    <col min="36" max="36" width="12.90625" customWidth="1"/>
    <col min="37" max="37" width="6.36328125" customWidth="1"/>
    <col min="38" max="38" width="12.54296875" customWidth="1"/>
    <col min="39" max="39" width="12.08984375" customWidth="1"/>
  </cols>
  <sheetData>
    <row r="1" spans="1:39" ht="18">
      <c r="A1" s="1" t="s">
        <v>53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78" t="s">
        <v>54</v>
      </c>
      <c r="J2" s="79"/>
      <c r="K2" s="79"/>
      <c r="L2" s="79"/>
      <c r="M2" s="79"/>
      <c r="N2" s="79"/>
      <c r="O2" s="79"/>
      <c r="P2" s="79"/>
      <c r="Q2" s="79"/>
      <c r="R2" s="61"/>
      <c r="S2" s="61"/>
      <c r="T2" s="61"/>
      <c r="U2" s="61"/>
      <c r="V2" s="6"/>
      <c r="W2" s="3"/>
      <c r="X2" s="78" t="s">
        <v>55</v>
      </c>
      <c r="Y2" s="79"/>
      <c r="Z2" s="79"/>
      <c r="AA2" s="79"/>
      <c r="AB2" s="79"/>
      <c r="AC2" s="79"/>
      <c r="AD2" s="79"/>
      <c r="AE2" s="79"/>
      <c r="AF2" s="79"/>
      <c r="AG2" s="56"/>
      <c r="AH2" s="56"/>
      <c r="AI2" s="56"/>
      <c r="AJ2" s="56"/>
      <c r="AK2" s="5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37">
        <v>43220</v>
      </c>
      <c r="J3" s="7"/>
      <c r="K3" s="37">
        <v>43221</v>
      </c>
      <c r="L3" s="7"/>
      <c r="M3" s="37">
        <v>43222</v>
      </c>
      <c r="N3" s="7"/>
      <c r="O3" s="37">
        <v>43223</v>
      </c>
      <c r="P3" s="7"/>
      <c r="Q3" s="37">
        <v>43224</v>
      </c>
      <c r="R3" s="37"/>
      <c r="S3" s="37">
        <v>43225</v>
      </c>
      <c r="T3" s="37"/>
      <c r="U3" s="37"/>
      <c r="V3" s="6"/>
      <c r="W3" s="3"/>
      <c r="X3" s="37">
        <v>43227</v>
      </c>
      <c r="Y3" s="6"/>
      <c r="Z3" s="37">
        <v>43228</v>
      </c>
      <c r="AA3" s="6"/>
      <c r="AB3" s="37">
        <v>43229</v>
      </c>
      <c r="AC3" s="6"/>
      <c r="AD3" s="37">
        <v>43230</v>
      </c>
      <c r="AE3" s="6"/>
      <c r="AF3" s="37">
        <v>43231</v>
      </c>
      <c r="AG3" s="6"/>
      <c r="AH3" s="60">
        <v>43232</v>
      </c>
      <c r="AI3" s="6"/>
      <c r="AJ3" s="60">
        <v>43233</v>
      </c>
      <c r="AK3" s="6"/>
      <c r="AL3" s="3"/>
      <c r="AM3" s="5"/>
    </row>
    <row r="4" spans="1:39" ht="71">
      <c r="A4" s="2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/>
      <c r="I4" s="11" t="s">
        <v>6</v>
      </c>
      <c r="J4" s="12" t="s">
        <v>7</v>
      </c>
      <c r="K4" s="13" t="s">
        <v>8</v>
      </c>
      <c r="L4" s="12" t="s">
        <v>7</v>
      </c>
      <c r="M4" s="13" t="s">
        <v>9</v>
      </c>
      <c r="N4" s="12" t="s">
        <v>7</v>
      </c>
      <c r="O4" s="13" t="s">
        <v>10</v>
      </c>
      <c r="P4" s="12" t="s">
        <v>7</v>
      </c>
      <c r="Q4" s="13" t="s">
        <v>11</v>
      </c>
      <c r="R4" s="62" t="s">
        <v>7</v>
      </c>
      <c r="S4" s="13" t="s">
        <v>125</v>
      </c>
      <c r="T4" s="62" t="s">
        <v>7</v>
      </c>
      <c r="U4" s="13" t="s">
        <v>134</v>
      </c>
      <c r="V4" s="12" t="s">
        <v>7</v>
      </c>
      <c r="W4" s="14" t="s">
        <v>12</v>
      </c>
      <c r="X4" s="11" t="s">
        <v>6</v>
      </c>
      <c r="Y4" s="12" t="s">
        <v>7</v>
      </c>
      <c r="Z4" s="13" t="s">
        <v>8</v>
      </c>
      <c r="AA4" s="12" t="s">
        <v>7</v>
      </c>
      <c r="AB4" s="13" t="s">
        <v>9</v>
      </c>
      <c r="AC4" s="12" t="s">
        <v>7</v>
      </c>
      <c r="AD4" s="13" t="s">
        <v>10</v>
      </c>
      <c r="AE4" s="12" t="s">
        <v>7</v>
      </c>
      <c r="AF4" s="13" t="s">
        <v>11</v>
      </c>
      <c r="AG4" s="12" t="s">
        <v>7</v>
      </c>
      <c r="AH4" s="57" t="s">
        <v>125</v>
      </c>
      <c r="AI4" s="12" t="s">
        <v>7</v>
      </c>
      <c r="AJ4" s="57" t="s">
        <v>126</v>
      </c>
      <c r="AK4" s="12" t="s">
        <v>127</v>
      </c>
      <c r="AL4" s="14" t="s">
        <v>12</v>
      </c>
      <c r="AM4" s="15" t="s">
        <v>13</v>
      </c>
    </row>
    <row r="5" spans="1:39">
      <c r="A5" s="2">
        <v>1</v>
      </c>
      <c r="B5" s="2" t="s">
        <v>14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3"/>
      <c r="I5" s="16"/>
      <c r="J5" s="17"/>
      <c r="K5" s="16"/>
      <c r="L5" s="17"/>
      <c r="M5" s="16"/>
      <c r="N5" s="17"/>
      <c r="O5" s="16"/>
      <c r="P5" s="17"/>
      <c r="Q5" s="16"/>
      <c r="R5" s="63"/>
      <c r="S5" s="16"/>
      <c r="T5" s="63"/>
      <c r="U5" s="16"/>
      <c r="V5" s="18"/>
      <c r="W5" s="38"/>
      <c r="X5" s="19" t="s">
        <v>56</v>
      </c>
      <c r="Y5" s="17">
        <v>12</v>
      </c>
      <c r="Z5" s="19"/>
      <c r="AA5" s="17"/>
      <c r="AB5" s="19" t="s">
        <v>65</v>
      </c>
      <c r="AC5" s="17">
        <v>12</v>
      </c>
      <c r="AD5" s="19" t="s">
        <v>65</v>
      </c>
      <c r="AE5" s="17">
        <v>12</v>
      </c>
      <c r="AF5" s="16"/>
      <c r="AG5" s="18"/>
      <c r="AH5" s="58"/>
      <c r="AI5" s="18"/>
      <c r="AJ5" s="58"/>
      <c r="AK5" s="18"/>
      <c r="AL5" s="3">
        <v>6</v>
      </c>
      <c r="AM5" s="5">
        <f>W5+AL5</f>
        <v>6</v>
      </c>
    </row>
    <row r="6" spans="1:39">
      <c r="A6" s="2">
        <v>2</v>
      </c>
      <c r="B6" s="2" t="s">
        <v>17</v>
      </c>
      <c r="C6" s="2" t="s">
        <v>18</v>
      </c>
      <c r="D6" s="2" t="s">
        <v>16</v>
      </c>
      <c r="E6" s="2">
        <v>88</v>
      </c>
      <c r="F6" s="2">
        <v>1</v>
      </c>
      <c r="G6" s="2">
        <v>18</v>
      </c>
      <c r="H6" s="3"/>
      <c r="I6" s="16"/>
      <c r="J6" s="17"/>
      <c r="K6" s="16"/>
      <c r="L6" s="18"/>
      <c r="M6" s="16"/>
      <c r="N6" s="17"/>
      <c r="O6" s="19"/>
      <c r="P6" s="17"/>
      <c r="Q6" s="16"/>
      <c r="R6" s="63"/>
      <c r="S6" s="16"/>
      <c r="T6" s="63"/>
      <c r="U6" s="16"/>
      <c r="V6" s="18"/>
      <c r="W6" s="38"/>
      <c r="X6" s="16"/>
      <c r="Y6" s="17"/>
      <c r="Z6" s="16"/>
      <c r="AA6" s="17"/>
      <c r="AB6" s="19"/>
      <c r="AC6" s="17"/>
      <c r="AD6" s="19"/>
      <c r="AE6" s="17"/>
      <c r="AF6" s="16"/>
      <c r="AG6" s="18"/>
      <c r="AH6" s="58"/>
      <c r="AI6" s="18"/>
      <c r="AJ6" s="58"/>
      <c r="AK6" s="18"/>
      <c r="AL6" s="3"/>
      <c r="AM6" s="5">
        <f t="shared" ref="AM6:AM31" si="0">W6+AL6</f>
        <v>0</v>
      </c>
    </row>
    <row r="7" spans="1:39">
      <c r="A7" s="2">
        <v>3</v>
      </c>
      <c r="B7" s="2" t="s">
        <v>19</v>
      </c>
      <c r="C7" s="2" t="s">
        <v>20</v>
      </c>
      <c r="D7" s="2" t="s">
        <v>16</v>
      </c>
      <c r="E7" s="2">
        <v>95</v>
      </c>
      <c r="F7" s="2">
        <v>1</v>
      </c>
      <c r="G7" s="2">
        <v>18</v>
      </c>
      <c r="H7" s="3"/>
      <c r="I7" s="16"/>
      <c r="J7" s="18"/>
      <c r="K7" s="16"/>
      <c r="L7" s="18"/>
      <c r="M7" s="16"/>
      <c r="N7" s="18"/>
      <c r="O7" s="16"/>
      <c r="P7" s="18"/>
      <c r="Q7" s="16"/>
      <c r="R7" s="63"/>
      <c r="S7" s="16"/>
      <c r="T7" s="63"/>
      <c r="U7" s="16"/>
      <c r="V7" s="18"/>
      <c r="W7" s="38"/>
      <c r="X7" s="16" t="s">
        <v>140</v>
      </c>
      <c r="Y7" s="17">
        <v>16</v>
      </c>
      <c r="Z7" s="16"/>
      <c r="AA7" s="17"/>
      <c r="AB7" s="16"/>
      <c r="AC7" s="17"/>
      <c r="AD7" s="16" t="s">
        <v>141</v>
      </c>
      <c r="AE7" s="17">
        <v>25</v>
      </c>
      <c r="AF7" s="16"/>
      <c r="AG7" s="18"/>
      <c r="AH7" s="58"/>
      <c r="AI7" s="18"/>
      <c r="AJ7" s="58"/>
      <c r="AK7" s="18"/>
      <c r="AL7" s="3">
        <v>6</v>
      </c>
      <c r="AM7" s="5">
        <f t="shared" si="0"/>
        <v>6</v>
      </c>
    </row>
    <row r="8" spans="1:39">
      <c r="A8" s="2">
        <v>4</v>
      </c>
      <c r="B8" s="2" t="s">
        <v>21</v>
      </c>
      <c r="C8" s="2" t="s">
        <v>22</v>
      </c>
      <c r="D8" s="2" t="s">
        <v>16</v>
      </c>
      <c r="E8" s="2">
        <v>96</v>
      </c>
      <c r="F8" s="2">
        <v>1</v>
      </c>
      <c r="G8" s="2">
        <v>30</v>
      </c>
      <c r="H8" s="3"/>
      <c r="I8" s="16"/>
      <c r="J8" s="18"/>
      <c r="K8" s="16"/>
      <c r="L8" s="18"/>
      <c r="M8" s="16"/>
      <c r="N8" s="18"/>
      <c r="O8" s="16"/>
      <c r="P8" s="18"/>
      <c r="Q8" s="16"/>
      <c r="R8" s="63"/>
      <c r="S8" s="16"/>
      <c r="T8" s="63"/>
      <c r="U8" s="16"/>
      <c r="V8" s="18"/>
      <c r="W8" s="38"/>
      <c r="X8" s="16" t="s">
        <v>85</v>
      </c>
      <c r="Y8" s="17">
        <v>22</v>
      </c>
      <c r="Z8" s="16" t="s">
        <v>85</v>
      </c>
      <c r="AA8" s="17">
        <v>22</v>
      </c>
      <c r="AB8" s="16" t="s">
        <v>85</v>
      </c>
      <c r="AC8" s="17">
        <v>22</v>
      </c>
      <c r="AD8" s="16" t="s">
        <v>85</v>
      </c>
      <c r="AE8" s="17">
        <v>22</v>
      </c>
      <c r="AF8" s="16"/>
      <c r="AG8" s="18"/>
      <c r="AH8" s="58"/>
      <c r="AI8" s="18"/>
      <c r="AJ8" s="58"/>
      <c r="AK8" s="18"/>
      <c r="AL8" s="3">
        <v>16</v>
      </c>
      <c r="AM8" s="5">
        <f t="shared" si="0"/>
        <v>16</v>
      </c>
    </row>
    <row r="9" spans="1:39">
      <c r="A9" s="2">
        <v>5</v>
      </c>
      <c r="B9" s="2" t="s">
        <v>23</v>
      </c>
      <c r="C9" s="2" t="s">
        <v>24</v>
      </c>
      <c r="D9" s="2" t="s">
        <v>16</v>
      </c>
      <c r="E9" s="2"/>
      <c r="F9" s="2">
        <v>1</v>
      </c>
      <c r="G9" s="2">
        <v>30</v>
      </c>
      <c r="H9" s="3"/>
      <c r="I9" s="16"/>
      <c r="J9" s="18"/>
      <c r="K9" s="16"/>
      <c r="L9" s="18"/>
      <c r="M9" s="16"/>
      <c r="N9" s="18"/>
      <c r="O9" s="16"/>
      <c r="P9" s="18"/>
      <c r="Q9" s="16" t="s">
        <v>133</v>
      </c>
      <c r="R9" s="63">
        <v>21</v>
      </c>
      <c r="S9" s="16" t="s">
        <v>135</v>
      </c>
      <c r="T9" s="63">
        <v>21</v>
      </c>
      <c r="U9" s="16" t="s">
        <v>135</v>
      </c>
      <c r="V9" s="18">
        <v>21</v>
      </c>
      <c r="W9" s="38">
        <v>15</v>
      </c>
      <c r="X9" s="16"/>
      <c r="Y9" s="17"/>
      <c r="Z9" s="16"/>
      <c r="AA9" s="17"/>
      <c r="AB9" s="16"/>
      <c r="AC9" s="17"/>
      <c r="AD9" s="16"/>
      <c r="AE9" s="17"/>
      <c r="AF9" s="16" t="s">
        <v>133</v>
      </c>
      <c r="AG9" s="17">
        <v>21</v>
      </c>
      <c r="AH9" s="58" t="s">
        <v>135</v>
      </c>
      <c r="AI9" s="17">
        <v>21</v>
      </c>
      <c r="AJ9" s="58" t="s">
        <v>133</v>
      </c>
      <c r="AK9" s="17">
        <v>21</v>
      </c>
      <c r="AL9" s="3">
        <v>15</v>
      </c>
      <c r="AM9" s="5">
        <f t="shared" si="0"/>
        <v>30</v>
      </c>
    </row>
    <row r="10" spans="1:39">
      <c r="A10" s="2">
        <v>6</v>
      </c>
      <c r="B10" s="2" t="s">
        <v>25</v>
      </c>
      <c r="C10" s="43" t="s">
        <v>26</v>
      </c>
      <c r="D10" s="2" t="s">
        <v>16</v>
      </c>
      <c r="E10" s="2">
        <v>68</v>
      </c>
      <c r="F10" s="2">
        <v>1</v>
      </c>
      <c r="G10" s="2">
        <v>30</v>
      </c>
      <c r="H10" s="3"/>
      <c r="I10" s="19" t="s">
        <v>101</v>
      </c>
      <c r="J10" s="17">
        <v>15</v>
      </c>
      <c r="K10" s="19"/>
      <c r="L10" s="18"/>
      <c r="M10" s="19"/>
      <c r="N10" s="18"/>
      <c r="O10" s="19"/>
      <c r="P10" s="18"/>
      <c r="Q10" s="16"/>
      <c r="R10" s="63"/>
      <c r="S10" s="16"/>
      <c r="T10" s="63"/>
      <c r="U10" s="16"/>
      <c r="V10" s="18"/>
      <c r="W10" s="38">
        <v>4</v>
      </c>
      <c r="X10" s="19" t="s">
        <v>101</v>
      </c>
      <c r="Y10" s="17">
        <v>15</v>
      </c>
      <c r="Z10" s="19" t="s">
        <v>102</v>
      </c>
      <c r="AA10" s="17">
        <v>15</v>
      </c>
      <c r="AB10" s="19" t="s">
        <v>103</v>
      </c>
      <c r="AC10" s="17">
        <v>15</v>
      </c>
      <c r="AD10" s="19" t="s">
        <v>103</v>
      </c>
      <c r="AE10" s="17">
        <v>15</v>
      </c>
      <c r="AF10" s="16"/>
      <c r="AG10" s="18"/>
      <c r="AH10" s="58"/>
      <c r="AI10" s="18"/>
      <c r="AJ10" s="58"/>
      <c r="AK10" s="18"/>
      <c r="AL10" s="3">
        <v>11</v>
      </c>
      <c r="AM10" s="5">
        <f t="shared" si="0"/>
        <v>15</v>
      </c>
    </row>
    <row r="11" spans="1:39">
      <c r="A11" s="2">
        <v>8</v>
      </c>
      <c r="B11" s="2" t="s">
        <v>27</v>
      </c>
      <c r="C11" s="2" t="s">
        <v>28</v>
      </c>
      <c r="D11" s="2" t="s">
        <v>16</v>
      </c>
      <c r="E11" s="2">
        <v>90</v>
      </c>
      <c r="F11" s="2">
        <v>2</v>
      </c>
      <c r="G11" s="2">
        <v>32</v>
      </c>
      <c r="H11" s="3"/>
      <c r="I11" s="16"/>
      <c r="J11" s="17"/>
      <c r="K11" s="16"/>
      <c r="L11" s="17"/>
      <c r="M11" s="16"/>
      <c r="N11" s="18"/>
      <c r="O11" s="16"/>
      <c r="P11" s="18"/>
      <c r="Q11" s="16"/>
      <c r="R11" s="63"/>
      <c r="S11" s="16"/>
      <c r="T11" s="63"/>
      <c r="U11" s="16"/>
      <c r="V11" s="18"/>
      <c r="W11" s="38"/>
      <c r="X11" s="16"/>
      <c r="Y11" s="17"/>
      <c r="Z11" s="16"/>
      <c r="AA11" s="17"/>
      <c r="AB11" s="16"/>
      <c r="AC11" s="17"/>
      <c r="AD11" s="16"/>
      <c r="AE11" s="17"/>
      <c r="AF11" s="16"/>
      <c r="AG11" s="18"/>
      <c r="AH11" s="58"/>
      <c r="AI11" s="18"/>
      <c r="AJ11" s="58"/>
      <c r="AK11" s="18"/>
      <c r="AL11" s="3"/>
      <c r="AM11" s="5">
        <f t="shared" si="0"/>
        <v>0</v>
      </c>
    </row>
    <row r="12" spans="1:39">
      <c r="A12" s="2">
        <v>9</v>
      </c>
      <c r="B12" s="2" t="s">
        <v>29</v>
      </c>
      <c r="C12" s="20" t="s">
        <v>30</v>
      </c>
      <c r="D12" s="2" t="s">
        <v>16</v>
      </c>
      <c r="E12" s="2">
        <v>115</v>
      </c>
      <c r="F12" s="2">
        <v>1</v>
      </c>
      <c r="G12" s="2">
        <v>24</v>
      </c>
      <c r="H12" s="3"/>
      <c r="I12" s="21"/>
      <c r="J12" s="22"/>
      <c r="K12" s="16"/>
      <c r="L12" s="18"/>
      <c r="M12" s="16"/>
      <c r="N12" s="18"/>
      <c r="O12" s="16"/>
      <c r="P12" s="17"/>
      <c r="Q12" s="16"/>
      <c r="R12" s="63"/>
      <c r="S12" s="16"/>
      <c r="T12" s="63"/>
      <c r="U12" s="16"/>
      <c r="V12" s="18"/>
      <c r="W12" s="38"/>
      <c r="X12" s="21" t="s">
        <v>66</v>
      </c>
      <c r="Y12" s="22">
        <v>17</v>
      </c>
      <c r="Z12" s="16" t="s">
        <v>66</v>
      </c>
      <c r="AA12" s="17">
        <v>17</v>
      </c>
      <c r="AB12" s="16"/>
      <c r="AC12" s="17"/>
      <c r="AD12" s="16"/>
      <c r="AE12" s="17"/>
      <c r="AF12" s="16"/>
      <c r="AG12" s="18"/>
      <c r="AH12" s="58"/>
      <c r="AI12" s="18"/>
      <c r="AJ12" s="58"/>
      <c r="AK12" s="18"/>
      <c r="AL12" s="3">
        <v>8</v>
      </c>
      <c r="AM12" s="5">
        <v>8</v>
      </c>
    </row>
    <row r="13" spans="1:39">
      <c r="A13" s="2">
        <v>11</v>
      </c>
      <c r="B13" s="2" t="s">
        <v>31</v>
      </c>
      <c r="C13" s="20" t="s">
        <v>24</v>
      </c>
      <c r="D13" s="2" t="s">
        <v>16</v>
      </c>
      <c r="E13" s="2"/>
      <c r="F13" s="2">
        <v>1</v>
      </c>
      <c r="G13" s="2">
        <v>30</v>
      </c>
      <c r="H13" s="3"/>
      <c r="I13" s="16"/>
      <c r="J13" s="18"/>
      <c r="K13" s="16"/>
      <c r="L13" s="18"/>
      <c r="M13" s="16"/>
      <c r="N13" s="18"/>
      <c r="O13" s="16"/>
      <c r="P13" s="18"/>
      <c r="Q13" s="16"/>
      <c r="R13" s="63"/>
      <c r="S13" s="16"/>
      <c r="T13" s="63"/>
      <c r="U13" s="16"/>
      <c r="V13" s="18"/>
      <c r="W13" s="38"/>
      <c r="X13" s="16" t="s">
        <v>82</v>
      </c>
      <c r="Y13" s="17">
        <v>19</v>
      </c>
      <c r="Z13" s="16" t="s">
        <v>82</v>
      </c>
      <c r="AA13" s="17">
        <v>19</v>
      </c>
      <c r="AB13" s="16" t="s">
        <v>82</v>
      </c>
      <c r="AC13" s="17">
        <v>19</v>
      </c>
      <c r="AD13" s="16" t="s">
        <v>82</v>
      </c>
      <c r="AE13" s="17">
        <v>19</v>
      </c>
      <c r="AF13" s="16"/>
      <c r="AG13" s="18"/>
      <c r="AH13" s="58"/>
      <c r="AI13" s="18"/>
      <c r="AJ13" s="58"/>
      <c r="AK13" s="18"/>
      <c r="AL13" s="3">
        <v>12</v>
      </c>
      <c r="AM13" s="5">
        <f t="shared" si="0"/>
        <v>12</v>
      </c>
    </row>
    <row r="14" spans="1:39">
      <c r="A14" s="80">
        <v>12</v>
      </c>
      <c r="B14" s="83" t="s">
        <v>32</v>
      </c>
      <c r="C14" s="41" t="s">
        <v>15</v>
      </c>
      <c r="D14" s="2" t="s">
        <v>16</v>
      </c>
      <c r="E14" s="86">
        <v>56</v>
      </c>
      <c r="F14" s="76" t="s">
        <v>33</v>
      </c>
      <c r="G14" s="77">
        <v>270</v>
      </c>
      <c r="H14" s="3"/>
      <c r="I14" s="16"/>
      <c r="J14" s="18"/>
      <c r="K14" s="16"/>
      <c r="L14" s="18"/>
      <c r="M14" s="16"/>
      <c r="N14" s="18"/>
      <c r="O14" s="16"/>
      <c r="P14" s="18"/>
      <c r="Q14" s="16"/>
      <c r="R14" s="63"/>
      <c r="S14" s="16"/>
      <c r="T14" s="63"/>
      <c r="U14" s="16"/>
      <c r="V14" s="18"/>
      <c r="W14" s="38"/>
      <c r="X14" s="19"/>
      <c r="Y14" s="17"/>
      <c r="Z14" s="16"/>
      <c r="AA14" s="17"/>
      <c r="AB14" s="19"/>
      <c r="AC14" s="17"/>
      <c r="AD14" s="16"/>
      <c r="AE14" s="17"/>
      <c r="AF14" s="16" t="s">
        <v>75</v>
      </c>
      <c r="AG14" s="18"/>
      <c r="AH14" s="58"/>
      <c r="AI14" s="18"/>
      <c r="AJ14" s="58"/>
      <c r="AK14" s="18"/>
      <c r="AL14" s="3">
        <v>2</v>
      </c>
      <c r="AM14" s="5">
        <f t="shared" si="0"/>
        <v>2</v>
      </c>
    </row>
    <row r="15" spans="1:39" ht="39" customHeight="1">
      <c r="A15" s="81"/>
      <c r="B15" s="84"/>
      <c r="C15" s="41" t="s">
        <v>34</v>
      </c>
      <c r="D15" s="2" t="s">
        <v>16</v>
      </c>
      <c r="E15" s="87"/>
      <c r="F15" s="76"/>
      <c r="G15" s="77"/>
      <c r="H15" s="3"/>
      <c r="I15" s="13"/>
      <c r="J15" s="18"/>
      <c r="K15" s="16"/>
      <c r="L15" s="18"/>
      <c r="M15" s="13"/>
      <c r="N15" s="18"/>
      <c r="O15" s="16"/>
      <c r="P15" s="18"/>
      <c r="Q15" s="19"/>
      <c r="R15" s="64"/>
      <c r="S15" s="19"/>
      <c r="T15" s="64"/>
      <c r="U15" s="19"/>
      <c r="V15" s="23"/>
      <c r="W15" s="38"/>
      <c r="X15" s="13" t="s">
        <v>139</v>
      </c>
      <c r="Y15" s="17"/>
      <c r="Z15" s="16" t="s">
        <v>66</v>
      </c>
      <c r="AA15" s="17"/>
      <c r="AB15" s="13"/>
      <c r="AC15" s="17"/>
      <c r="AD15" s="16"/>
      <c r="AE15" s="17"/>
      <c r="AF15" s="16" t="s">
        <v>76</v>
      </c>
      <c r="AG15" s="18"/>
      <c r="AH15" s="58"/>
      <c r="AI15" s="18"/>
      <c r="AJ15" s="58"/>
      <c r="AK15" s="18"/>
      <c r="AL15" s="3">
        <v>11</v>
      </c>
      <c r="AM15" s="5">
        <f t="shared" si="0"/>
        <v>11</v>
      </c>
    </row>
    <row r="16" spans="1:39">
      <c r="A16" s="81"/>
      <c r="B16" s="84"/>
      <c r="C16" s="41" t="s">
        <v>35</v>
      </c>
      <c r="D16" s="2" t="s">
        <v>16</v>
      </c>
      <c r="E16" s="87"/>
      <c r="F16" s="76"/>
      <c r="G16" s="77"/>
      <c r="H16" s="3"/>
      <c r="I16" s="16" t="s">
        <v>77</v>
      </c>
      <c r="J16" s="18"/>
      <c r="K16" s="16"/>
      <c r="L16" s="18"/>
      <c r="M16" s="16"/>
      <c r="N16" s="18"/>
      <c r="O16" s="16"/>
      <c r="P16" s="18"/>
      <c r="Q16" s="16"/>
      <c r="R16" s="63"/>
      <c r="S16" s="16"/>
      <c r="T16" s="63"/>
      <c r="U16" s="16"/>
      <c r="V16" s="18"/>
      <c r="W16" s="38">
        <v>1</v>
      </c>
      <c r="X16" s="16" t="s">
        <v>77</v>
      </c>
      <c r="Y16" s="18"/>
      <c r="Z16" s="16"/>
      <c r="AA16" s="17"/>
      <c r="AB16" s="16" t="s">
        <v>78</v>
      </c>
      <c r="AC16" s="17"/>
      <c r="AD16" s="16" t="s">
        <v>77</v>
      </c>
      <c r="AE16" s="17"/>
      <c r="AF16" s="16" t="s">
        <v>77</v>
      </c>
      <c r="AG16" s="18"/>
      <c r="AH16" s="58"/>
      <c r="AI16" s="18"/>
      <c r="AJ16" s="58"/>
      <c r="AK16" s="18"/>
      <c r="AL16" s="3">
        <v>4</v>
      </c>
      <c r="AM16" s="5">
        <f t="shared" si="0"/>
        <v>5</v>
      </c>
    </row>
    <row r="17" spans="1:39">
      <c r="A17" s="82"/>
      <c r="B17" s="85"/>
      <c r="C17" s="41" t="s">
        <v>36</v>
      </c>
      <c r="D17" s="2" t="s">
        <v>16</v>
      </c>
      <c r="E17" s="88"/>
      <c r="F17" s="76"/>
      <c r="G17" s="77"/>
      <c r="H17" s="3"/>
      <c r="I17" s="32" t="s">
        <v>79</v>
      </c>
      <c r="J17" s="25"/>
      <c r="K17" s="24"/>
      <c r="L17" s="25"/>
      <c r="M17" s="24"/>
      <c r="N17" s="25"/>
      <c r="O17" s="24"/>
      <c r="P17" s="25"/>
      <c r="Q17" s="24"/>
      <c r="R17" s="65"/>
      <c r="S17" s="24"/>
      <c r="T17" s="65"/>
      <c r="U17" s="24"/>
      <c r="V17" s="26"/>
      <c r="W17" s="39">
        <v>2</v>
      </c>
      <c r="X17" s="19" t="s">
        <v>80</v>
      </c>
      <c r="Y17" s="25"/>
      <c r="Z17" s="24" t="s">
        <v>81</v>
      </c>
      <c r="AA17" s="51"/>
      <c r="AB17" s="24"/>
      <c r="AC17" s="51"/>
      <c r="AD17" s="24" t="s">
        <v>82</v>
      </c>
      <c r="AE17" s="51"/>
      <c r="AF17" s="24" t="s">
        <v>83</v>
      </c>
      <c r="AG17" s="25"/>
      <c r="AH17" s="59"/>
      <c r="AI17" s="25"/>
      <c r="AJ17" s="59"/>
      <c r="AK17" s="25"/>
      <c r="AL17" s="27">
        <v>8</v>
      </c>
      <c r="AM17" s="28">
        <f t="shared" si="0"/>
        <v>10</v>
      </c>
    </row>
    <row r="18" spans="1:39">
      <c r="A18" s="2">
        <v>13</v>
      </c>
      <c r="B18" s="2" t="s">
        <v>37</v>
      </c>
      <c r="C18" s="42" t="s">
        <v>34</v>
      </c>
      <c r="D18" s="2" t="s">
        <v>38</v>
      </c>
      <c r="E18" s="2">
        <v>94</v>
      </c>
      <c r="F18" s="76" t="s">
        <v>39</v>
      </c>
      <c r="G18" s="77">
        <v>54</v>
      </c>
      <c r="H18" s="3"/>
      <c r="I18" s="29"/>
      <c r="J18" s="30"/>
      <c r="K18" s="31"/>
      <c r="L18" s="25"/>
      <c r="M18" s="32"/>
      <c r="N18" s="25"/>
      <c r="O18" s="24"/>
      <c r="P18" s="25"/>
      <c r="Q18" s="31"/>
      <c r="R18" s="66"/>
      <c r="S18" s="31"/>
      <c r="T18" s="66"/>
      <c r="U18" s="31"/>
      <c r="V18" s="18"/>
      <c r="W18" s="39"/>
      <c r="X18" s="29" t="s">
        <v>84</v>
      </c>
      <c r="Y18" s="30"/>
      <c r="Z18" s="24"/>
      <c r="AA18" s="51"/>
      <c r="AB18" s="24"/>
      <c r="AC18" s="51"/>
      <c r="AD18" s="24"/>
      <c r="AE18" s="51"/>
      <c r="AF18" s="24"/>
      <c r="AG18" s="25"/>
      <c r="AH18" s="59"/>
      <c r="AI18" s="25"/>
      <c r="AJ18" s="59"/>
      <c r="AK18" s="25"/>
      <c r="AL18" s="27">
        <v>2</v>
      </c>
      <c r="AM18" s="28">
        <f t="shared" si="0"/>
        <v>2</v>
      </c>
    </row>
    <row r="19" spans="1:39">
      <c r="A19" s="2"/>
      <c r="B19" s="2"/>
      <c r="C19" s="42" t="s">
        <v>35</v>
      </c>
      <c r="D19" s="2" t="s">
        <v>38</v>
      </c>
      <c r="E19" s="2">
        <v>94</v>
      </c>
      <c r="F19" s="76"/>
      <c r="G19" s="77"/>
      <c r="H19" s="3"/>
      <c r="I19" s="24"/>
      <c r="J19" s="25"/>
      <c r="K19" s="24"/>
      <c r="L19" s="25"/>
      <c r="M19" s="24"/>
      <c r="N19" s="25"/>
      <c r="O19" s="24"/>
      <c r="P19" s="25"/>
      <c r="Q19" s="24"/>
      <c r="R19" s="65"/>
      <c r="S19" s="24"/>
      <c r="T19" s="65"/>
      <c r="U19" s="24"/>
      <c r="V19" s="18"/>
      <c r="W19" s="39"/>
      <c r="X19" s="24" t="s">
        <v>85</v>
      </c>
      <c r="Y19" s="25"/>
      <c r="Z19" s="24" t="s">
        <v>85</v>
      </c>
      <c r="AA19" s="51"/>
      <c r="AB19" s="24" t="s">
        <v>86</v>
      </c>
      <c r="AC19" s="51"/>
      <c r="AD19" s="24"/>
      <c r="AE19" s="51"/>
      <c r="AF19" s="24"/>
      <c r="AG19" s="25"/>
      <c r="AH19" s="59"/>
      <c r="AI19" s="25"/>
      <c r="AJ19" s="59"/>
      <c r="AK19" s="25"/>
      <c r="AL19" s="27">
        <v>7</v>
      </c>
      <c r="AM19" s="28">
        <f t="shared" si="0"/>
        <v>7</v>
      </c>
    </row>
    <row r="20" spans="1:39">
      <c r="A20" s="2"/>
      <c r="B20" s="2"/>
      <c r="C20" s="42" t="s">
        <v>36</v>
      </c>
      <c r="D20" s="2" t="s">
        <v>38</v>
      </c>
      <c r="E20" s="2">
        <v>94</v>
      </c>
      <c r="F20" s="76"/>
      <c r="G20" s="77"/>
      <c r="H20" s="3"/>
      <c r="I20" s="24"/>
      <c r="J20" s="25"/>
      <c r="K20" s="24"/>
      <c r="L20" s="25"/>
      <c r="M20" s="24"/>
      <c r="N20" s="25"/>
      <c r="O20" s="24"/>
      <c r="P20" s="25"/>
      <c r="Q20" s="24"/>
      <c r="R20" s="65"/>
      <c r="S20" s="24"/>
      <c r="T20" s="65"/>
      <c r="U20" s="24"/>
      <c r="V20" s="26"/>
      <c r="W20" s="39"/>
      <c r="X20" s="24" t="s">
        <v>87</v>
      </c>
      <c r="Y20" s="25"/>
      <c r="Z20" s="24" t="s">
        <v>88</v>
      </c>
      <c r="AA20" s="51"/>
      <c r="AB20" s="24" t="s">
        <v>89</v>
      </c>
      <c r="AC20" s="51"/>
      <c r="AD20" s="24"/>
      <c r="AE20" s="51"/>
      <c r="AF20" s="24"/>
      <c r="AG20" s="25"/>
      <c r="AH20" s="59"/>
      <c r="AI20" s="25"/>
      <c r="AJ20" s="59"/>
      <c r="AK20" s="25"/>
      <c r="AL20" s="49" t="s">
        <v>90</v>
      </c>
      <c r="AM20" s="28" t="s">
        <v>90</v>
      </c>
    </row>
    <row r="21" spans="1:39">
      <c r="A21" s="2">
        <v>14</v>
      </c>
      <c r="B21" s="2" t="s">
        <v>40</v>
      </c>
      <c r="C21" s="20"/>
      <c r="D21" s="2" t="s">
        <v>38</v>
      </c>
      <c r="E21" s="2">
        <v>85</v>
      </c>
      <c r="F21" s="2" t="s">
        <v>41</v>
      </c>
      <c r="G21" s="33">
        <v>18</v>
      </c>
      <c r="H21" s="3"/>
      <c r="I21" s="16"/>
      <c r="J21" s="18"/>
      <c r="K21" s="16"/>
      <c r="L21" s="18"/>
      <c r="M21" s="16"/>
      <c r="N21" s="18"/>
      <c r="O21" s="16"/>
      <c r="P21" s="18"/>
      <c r="Q21" s="16"/>
      <c r="R21" s="63"/>
      <c r="S21" s="16"/>
      <c r="T21" s="63"/>
      <c r="U21" s="16"/>
      <c r="V21" s="18"/>
      <c r="W21" s="38"/>
      <c r="X21" s="16"/>
      <c r="Y21" s="18"/>
      <c r="Z21" s="16"/>
      <c r="AA21" s="17"/>
      <c r="AB21" s="16"/>
      <c r="AC21" s="17"/>
      <c r="AD21" s="16"/>
      <c r="AE21" s="17"/>
      <c r="AF21" s="16"/>
      <c r="AG21" s="18"/>
      <c r="AH21" s="58"/>
      <c r="AI21" s="18"/>
      <c r="AJ21" s="58"/>
      <c r="AK21" s="18"/>
      <c r="AL21" s="3"/>
      <c r="AM21" s="5">
        <f t="shared" si="0"/>
        <v>0</v>
      </c>
    </row>
    <row r="22" spans="1:39">
      <c r="A22" s="2">
        <v>15</v>
      </c>
      <c r="B22" s="2" t="s">
        <v>42</v>
      </c>
      <c r="C22" s="20"/>
      <c r="D22" s="2" t="s">
        <v>43</v>
      </c>
      <c r="E22" s="2"/>
      <c r="F22" s="2"/>
      <c r="G22" s="2"/>
      <c r="H22" s="3"/>
      <c r="I22" s="16"/>
      <c r="J22" s="18"/>
      <c r="K22" s="16"/>
      <c r="L22" s="18"/>
      <c r="M22" s="16"/>
      <c r="N22" s="18"/>
      <c r="O22" s="16"/>
      <c r="P22" s="18"/>
      <c r="Q22" s="16"/>
      <c r="R22" s="63"/>
      <c r="S22" s="16"/>
      <c r="T22" s="63"/>
      <c r="U22" s="16"/>
      <c r="V22" s="18"/>
      <c r="W22" s="38"/>
      <c r="X22" s="16"/>
      <c r="Y22" s="18"/>
      <c r="Z22" s="16"/>
      <c r="AA22" s="17"/>
      <c r="AB22" s="16"/>
      <c r="AC22" s="17"/>
      <c r="AD22" s="16"/>
      <c r="AE22" s="17"/>
      <c r="AF22" s="16"/>
      <c r="AG22" s="18"/>
      <c r="AH22" s="58"/>
      <c r="AI22" s="18"/>
      <c r="AJ22" s="58"/>
      <c r="AK22" s="18"/>
      <c r="AL22" s="3"/>
      <c r="AM22" s="5">
        <f t="shared" si="0"/>
        <v>0</v>
      </c>
    </row>
    <row r="23" spans="1:39">
      <c r="A23" s="2">
        <v>16</v>
      </c>
      <c r="B23" s="2" t="s">
        <v>44</v>
      </c>
      <c r="C23" s="20"/>
      <c r="D23" s="2" t="s">
        <v>38</v>
      </c>
      <c r="E23" s="2"/>
      <c r="F23" s="2"/>
      <c r="G23" s="2"/>
      <c r="H23" s="3"/>
      <c r="I23" s="16"/>
      <c r="J23" s="18"/>
      <c r="K23" s="16"/>
      <c r="L23" s="18"/>
      <c r="M23" s="16"/>
      <c r="N23" s="18"/>
      <c r="O23" s="16"/>
      <c r="P23" s="18"/>
      <c r="Q23" s="16"/>
      <c r="R23" s="63"/>
      <c r="S23" s="16"/>
      <c r="T23" s="63"/>
      <c r="U23" s="16"/>
      <c r="V23" s="18"/>
      <c r="W23" s="38"/>
      <c r="X23" s="16"/>
      <c r="Y23" s="18"/>
      <c r="Z23" s="16"/>
      <c r="AA23" s="17"/>
      <c r="AB23" s="16"/>
      <c r="AC23" s="17"/>
      <c r="AD23" s="16"/>
      <c r="AE23" s="17"/>
      <c r="AF23" s="16"/>
      <c r="AG23" s="18"/>
      <c r="AH23" s="58"/>
      <c r="AI23" s="18"/>
      <c r="AJ23" s="58"/>
      <c r="AK23" s="18"/>
      <c r="AL23" s="3"/>
      <c r="AM23" s="5">
        <f t="shared" si="0"/>
        <v>0</v>
      </c>
    </row>
    <row r="24" spans="1:39">
      <c r="A24" s="2">
        <v>17</v>
      </c>
      <c r="B24" s="2" t="s">
        <v>45</v>
      </c>
      <c r="C24" s="20"/>
      <c r="D24" s="2" t="s">
        <v>38</v>
      </c>
      <c r="E24" s="2"/>
      <c r="F24" s="2"/>
      <c r="G24" s="2"/>
      <c r="H24" s="3"/>
      <c r="I24" s="16"/>
      <c r="J24" s="18"/>
      <c r="K24" s="16"/>
      <c r="L24" s="18"/>
      <c r="M24" s="16"/>
      <c r="N24" s="18"/>
      <c r="O24" s="16"/>
      <c r="P24" s="18"/>
      <c r="Q24" s="16"/>
      <c r="R24" s="63"/>
      <c r="S24" s="16"/>
      <c r="T24" s="63"/>
      <c r="U24" s="16"/>
      <c r="V24" s="18"/>
      <c r="W24" s="38"/>
      <c r="X24" s="16"/>
      <c r="Y24" s="18"/>
      <c r="Z24" s="16"/>
      <c r="AA24" s="17"/>
      <c r="AB24" s="16"/>
      <c r="AC24" s="17"/>
      <c r="AD24" s="16"/>
      <c r="AE24" s="17"/>
      <c r="AF24" s="16"/>
      <c r="AG24" s="18"/>
      <c r="AH24" s="58"/>
      <c r="AI24" s="18"/>
      <c r="AJ24" s="58"/>
      <c r="AK24" s="18"/>
      <c r="AL24" s="3"/>
      <c r="AM24" s="5">
        <f t="shared" si="0"/>
        <v>0</v>
      </c>
    </row>
    <row r="25" spans="1:39" ht="28.5">
      <c r="A25" s="34">
        <v>18</v>
      </c>
      <c r="B25" s="34" t="s">
        <v>46</v>
      </c>
      <c r="C25" s="20"/>
      <c r="D25" s="16"/>
      <c r="E25" s="16">
        <v>94.98</v>
      </c>
      <c r="F25" s="13" t="s">
        <v>47</v>
      </c>
      <c r="G25" s="16">
        <v>88.5</v>
      </c>
      <c r="H25" s="3"/>
      <c r="I25" s="16"/>
      <c r="J25" s="18"/>
      <c r="K25" s="16"/>
      <c r="L25" s="18"/>
      <c r="M25" s="16"/>
      <c r="N25" s="18"/>
      <c r="O25" s="16"/>
      <c r="P25" s="18"/>
      <c r="Q25" s="16"/>
      <c r="R25" s="63"/>
      <c r="S25" s="16"/>
      <c r="T25" s="63"/>
      <c r="U25" s="16"/>
      <c r="V25" s="18"/>
      <c r="W25" s="38"/>
      <c r="X25" s="16"/>
      <c r="Y25" s="18"/>
      <c r="Z25" s="16"/>
      <c r="AA25" s="17"/>
      <c r="AB25" s="16"/>
      <c r="AC25" s="17"/>
      <c r="AD25" s="16"/>
      <c r="AE25" s="17"/>
      <c r="AF25" s="16"/>
      <c r="AG25" s="18"/>
      <c r="AH25" s="58"/>
      <c r="AI25" s="18"/>
      <c r="AJ25" s="58"/>
      <c r="AK25" s="18"/>
      <c r="AL25" s="3"/>
      <c r="AM25" s="5">
        <f t="shared" si="0"/>
        <v>0</v>
      </c>
    </row>
    <row r="26" spans="1:39">
      <c r="A26" s="34">
        <v>19</v>
      </c>
      <c r="B26" s="34" t="s">
        <v>48</v>
      </c>
      <c r="C26" s="20"/>
      <c r="D26" s="16"/>
      <c r="E26" s="16">
        <v>94.98</v>
      </c>
      <c r="F26" s="35">
        <v>3.5</v>
      </c>
      <c r="G26" s="16" t="s">
        <v>49</v>
      </c>
      <c r="H26" s="3"/>
      <c r="I26" s="16"/>
      <c r="J26" s="18"/>
      <c r="K26" s="16"/>
      <c r="L26" s="18"/>
      <c r="M26" s="16"/>
      <c r="N26" s="18"/>
      <c r="O26" s="16"/>
      <c r="P26" s="18"/>
      <c r="Q26" s="16"/>
      <c r="R26" s="63"/>
      <c r="S26" s="16"/>
      <c r="T26" s="63"/>
      <c r="U26" s="16"/>
      <c r="V26" s="18"/>
      <c r="W26" s="38"/>
      <c r="X26" s="16"/>
      <c r="Y26" s="18"/>
      <c r="Z26" s="16"/>
      <c r="AA26" s="17"/>
      <c r="AB26" s="16"/>
      <c r="AC26" s="17"/>
      <c r="AD26" s="16"/>
      <c r="AE26" s="17"/>
      <c r="AF26" s="16"/>
      <c r="AG26" s="18"/>
      <c r="AH26" s="58"/>
      <c r="AI26" s="18"/>
      <c r="AJ26" s="58"/>
      <c r="AK26" s="18"/>
      <c r="AL26" s="3"/>
      <c r="AM26" s="5">
        <f t="shared" si="0"/>
        <v>0</v>
      </c>
    </row>
    <row r="27" spans="1:39">
      <c r="A27" s="20">
        <v>20</v>
      </c>
      <c r="B27" s="20" t="s">
        <v>50</v>
      </c>
      <c r="C27" s="2" t="s">
        <v>51</v>
      </c>
      <c r="D27" s="16" t="s">
        <v>38</v>
      </c>
      <c r="E27" s="16">
        <v>94.98</v>
      </c>
      <c r="F27" s="16" t="s">
        <v>52</v>
      </c>
      <c r="G27" s="16">
        <v>72</v>
      </c>
      <c r="H27" s="3"/>
      <c r="I27" s="19"/>
      <c r="J27" s="18"/>
      <c r="K27" s="16"/>
      <c r="L27" s="18"/>
      <c r="M27" s="16"/>
      <c r="N27" s="18"/>
      <c r="O27" s="19"/>
      <c r="P27" s="18"/>
      <c r="Q27" s="16"/>
      <c r="R27" s="63"/>
      <c r="S27" s="16"/>
      <c r="T27" s="63"/>
      <c r="U27" s="16"/>
      <c r="V27" s="18"/>
      <c r="W27" s="38"/>
      <c r="X27" s="19" t="s">
        <v>91</v>
      </c>
      <c r="Y27" s="18"/>
      <c r="Z27" s="16"/>
      <c r="AA27" s="17"/>
      <c r="AB27" s="16"/>
      <c r="AC27" s="17"/>
      <c r="AD27" s="19" t="s">
        <v>91</v>
      </c>
      <c r="AE27" s="17"/>
      <c r="AF27" s="16" t="s">
        <v>92</v>
      </c>
      <c r="AG27" s="18"/>
      <c r="AH27" s="58"/>
      <c r="AI27" s="18"/>
      <c r="AJ27" s="58"/>
      <c r="AK27" s="18"/>
      <c r="AL27" s="3">
        <v>10</v>
      </c>
      <c r="AM27" s="5">
        <f t="shared" si="0"/>
        <v>10</v>
      </c>
    </row>
    <row r="28" spans="1:39">
      <c r="A28" s="16"/>
      <c r="B28" s="16"/>
      <c r="C28" s="16"/>
      <c r="D28" s="16"/>
      <c r="E28" s="16"/>
      <c r="F28" s="16"/>
      <c r="G28" s="16"/>
      <c r="H28" s="3"/>
      <c r="I28" s="16"/>
      <c r="J28" s="18"/>
      <c r="K28" s="16"/>
      <c r="L28" s="18"/>
      <c r="M28" s="16"/>
      <c r="N28" s="18"/>
      <c r="O28" s="16"/>
      <c r="P28" s="18"/>
      <c r="Q28" s="16"/>
      <c r="R28" s="63"/>
      <c r="S28" s="16"/>
      <c r="T28" s="63"/>
      <c r="U28" s="16"/>
      <c r="V28" s="18"/>
      <c r="W28" s="38"/>
      <c r="X28" s="16"/>
      <c r="Y28" s="18"/>
      <c r="Z28" s="16"/>
      <c r="AA28" s="17"/>
      <c r="AB28" s="16"/>
      <c r="AC28" s="17"/>
      <c r="AD28" s="16"/>
      <c r="AE28" s="17"/>
      <c r="AF28" s="16"/>
      <c r="AG28" s="18"/>
      <c r="AH28" s="58"/>
      <c r="AI28" s="18"/>
      <c r="AJ28" s="58"/>
      <c r="AK28" s="18"/>
      <c r="AL28" s="3"/>
      <c r="AM28" s="5">
        <f t="shared" si="0"/>
        <v>0</v>
      </c>
    </row>
    <row r="29" spans="1:39">
      <c r="A29" s="16"/>
      <c r="B29" s="16"/>
      <c r="C29" s="16"/>
      <c r="D29" s="16"/>
      <c r="E29" s="16"/>
      <c r="F29" s="16"/>
      <c r="G29" s="16"/>
      <c r="H29" s="3"/>
      <c r="I29" s="16"/>
      <c r="J29" s="18"/>
      <c r="K29" s="16"/>
      <c r="L29" s="18"/>
      <c r="M29" s="16"/>
      <c r="N29" s="18"/>
      <c r="O29" s="16"/>
      <c r="P29" s="18"/>
      <c r="Q29" s="16"/>
      <c r="R29" s="63"/>
      <c r="S29" s="16"/>
      <c r="T29" s="63"/>
      <c r="U29" s="16"/>
      <c r="V29" s="18"/>
      <c r="W29" s="38"/>
      <c r="X29" s="16"/>
      <c r="Y29" s="18"/>
      <c r="Z29" s="16"/>
      <c r="AA29" s="17"/>
      <c r="AB29" s="16"/>
      <c r="AC29" s="17"/>
      <c r="AD29" s="16"/>
      <c r="AE29" s="17"/>
      <c r="AF29" s="16"/>
      <c r="AG29" s="18"/>
      <c r="AH29" s="58"/>
      <c r="AI29" s="18"/>
      <c r="AJ29" s="58"/>
      <c r="AK29" s="18"/>
      <c r="AL29" s="3"/>
      <c r="AM29" s="5">
        <f t="shared" si="0"/>
        <v>0</v>
      </c>
    </row>
    <row r="30" spans="1:39">
      <c r="A30" s="16"/>
      <c r="B30" s="16"/>
      <c r="C30" s="16"/>
      <c r="D30" s="16"/>
      <c r="E30" s="16"/>
      <c r="F30" s="16"/>
      <c r="G30" s="16"/>
      <c r="H30" s="3"/>
      <c r="I30" s="16"/>
      <c r="J30" s="18"/>
      <c r="K30" s="16"/>
      <c r="L30" s="18"/>
      <c r="M30" s="16"/>
      <c r="N30" s="18"/>
      <c r="O30" s="16"/>
      <c r="P30" s="18"/>
      <c r="Q30" s="16"/>
      <c r="R30" s="63"/>
      <c r="S30" s="16"/>
      <c r="T30" s="63"/>
      <c r="U30" s="16"/>
      <c r="V30" s="18"/>
      <c r="W30" s="38"/>
      <c r="X30" s="16"/>
      <c r="Y30" s="18"/>
      <c r="Z30" s="16"/>
      <c r="AA30" s="17"/>
      <c r="AB30" s="16"/>
      <c r="AC30" s="17"/>
      <c r="AD30" s="16"/>
      <c r="AE30" s="17"/>
      <c r="AF30" s="16"/>
      <c r="AG30" s="18"/>
      <c r="AH30" s="58"/>
      <c r="AI30" s="18"/>
      <c r="AJ30" s="58"/>
      <c r="AK30" s="18"/>
      <c r="AL30" s="3"/>
      <c r="AM30" s="5">
        <f t="shared" si="0"/>
        <v>0</v>
      </c>
    </row>
    <row r="31" spans="1:39">
      <c r="A31" s="16"/>
      <c r="B31" s="16"/>
      <c r="C31" s="16"/>
      <c r="D31" s="16"/>
      <c r="E31" s="16"/>
      <c r="F31" s="16"/>
      <c r="G31" s="16"/>
      <c r="H31" s="3"/>
      <c r="I31" s="16"/>
      <c r="J31" s="18"/>
      <c r="K31" s="16"/>
      <c r="L31" s="18"/>
      <c r="M31" s="16"/>
      <c r="N31" s="18"/>
      <c r="O31" s="16"/>
      <c r="P31" s="18"/>
      <c r="Q31" s="16"/>
      <c r="R31" s="63"/>
      <c r="S31" s="16"/>
      <c r="T31" s="63"/>
      <c r="U31" s="16"/>
      <c r="V31" s="18"/>
      <c r="W31" s="38"/>
      <c r="X31" s="16"/>
      <c r="Y31" s="18"/>
      <c r="Z31" s="16"/>
      <c r="AA31" s="17"/>
      <c r="AB31" s="16"/>
      <c r="AC31" s="18"/>
      <c r="AD31" s="16"/>
      <c r="AE31" s="17"/>
      <c r="AF31" s="16"/>
      <c r="AG31" s="18"/>
      <c r="AH31" s="58"/>
      <c r="AI31" s="18"/>
      <c r="AJ31" s="58"/>
      <c r="AK31" s="18"/>
      <c r="AL31" s="3"/>
      <c r="AM31" s="5">
        <f t="shared" si="0"/>
        <v>0</v>
      </c>
    </row>
    <row r="32" spans="1:39">
      <c r="W32" s="36"/>
      <c r="X32" s="40"/>
    </row>
    <row r="33" spans="23:24">
      <c r="W33" s="36"/>
      <c r="X33" s="40"/>
    </row>
  </sheetData>
  <mergeCells count="9">
    <mergeCell ref="F18:F20"/>
    <mergeCell ref="G18:G20"/>
    <mergeCell ref="I2:Q2"/>
    <mergeCell ref="X2:AF2"/>
    <mergeCell ref="A14:A17"/>
    <mergeCell ref="B14:B17"/>
    <mergeCell ref="E14:E17"/>
    <mergeCell ref="F14:F17"/>
    <mergeCell ref="G14:G17"/>
  </mergeCells>
  <pageMargins left="0" right="0" top="0" bottom="0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W34" workbookViewId="0">
      <selection activeCell="W4" sqref="A1:XFD1048576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4.54296875" customWidth="1"/>
    <col min="5" max="6" width="11.81640625" customWidth="1"/>
    <col min="8" max="8" width="10.26953125" customWidth="1"/>
    <col min="9" max="9" width="14.7265625" customWidth="1"/>
    <col min="10" max="10" width="5.26953125" customWidth="1"/>
    <col min="11" max="11" width="12.54296875" customWidth="1"/>
    <col min="12" max="12" width="5.81640625" customWidth="1"/>
    <col min="13" max="13" width="14.1796875" customWidth="1"/>
    <col min="14" max="14" width="6.36328125" customWidth="1"/>
    <col min="15" max="15" width="13.7265625" customWidth="1"/>
    <col min="16" max="16" width="5.81640625" customWidth="1"/>
    <col min="17" max="17" width="12" customWidth="1"/>
    <col min="18" max="18" width="3.90625" customWidth="1"/>
    <col min="19" max="19" width="12" customWidth="1"/>
    <col min="20" max="20" width="4.08984375" customWidth="1"/>
    <col min="21" max="21" width="12" customWidth="1"/>
    <col min="22" max="22" width="5.26953125" customWidth="1"/>
    <col min="23" max="23" width="5.6328125" customWidth="1"/>
    <col min="24" max="24" width="14.453125" customWidth="1"/>
    <col min="25" max="25" width="5.26953125" customWidth="1"/>
    <col min="26" max="26" width="14.26953125" customWidth="1"/>
    <col min="27" max="27" width="5.6328125" customWidth="1"/>
    <col min="28" max="28" width="14.7265625" customWidth="1"/>
    <col min="29" max="29" width="6.1796875" customWidth="1"/>
    <col min="30" max="30" width="12" customWidth="1"/>
    <col min="31" max="31" width="5.81640625" customWidth="1"/>
    <col min="32" max="32" width="12.54296875" customWidth="1"/>
    <col min="33" max="33" width="4.81640625" customWidth="1"/>
    <col min="34" max="34" width="13" customWidth="1"/>
    <col min="35" max="35" width="5.6328125" customWidth="1"/>
    <col min="36" max="36" width="12.90625" customWidth="1"/>
    <col min="37" max="37" width="6.36328125" customWidth="1"/>
    <col min="38" max="38" width="12.54296875" customWidth="1"/>
    <col min="39" max="39" width="12.08984375" customWidth="1"/>
  </cols>
  <sheetData>
    <row r="1" spans="1:39" ht="18">
      <c r="A1" s="1" t="s">
        <v>53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78" t="s">
        <v>54</v>
      </c>
      <c r="J2" s="79"/>
      <c r="K2" s="79"/>
      <c r="L2" s="79"/>
      <c r="M2" s="79"/>
      <c r="N2" s="79"/>
      <c r="O2" s="79"/>
      <c r="P2" s="79"/>
      <c r="Q2" s="79"/>
      <c r="R2" s="72"/>
      <c r="S2" s="72"/>
      <c r="T2" s="72"/>
      <c r="U2" s="72"/>
      <c r="V2" s="6"/>
      <c r="W2" s="3"/>
      <c r="X2" s="78" t="s">
        <v>55</v>
      </c>
      <c r="Y2" s="79"/>
      <c r="Z2" s="79"/>
      <c r="AA2" s="79"/>
      <c r="AB2" s="79"/>
      <c r="AC2" s="79"/>
      <c r="AD2" s="79"/>
      <c r="AE2" s="79"/>
      <c r="AF2" s="79"/>
      <c r="AG2" s="56"/>
      <c r="AH2" s="56"/>
      <c r="AI2" s="56"/>
      <c r="AJ2" s="56"/>
      <c r="AK2" s="5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37">
        <v>43220</v>
      </c>
      <c r="J3" s="72"/>
      <c r="K3" s="37">
        <v>43221</v>
      </c>
      <c r="L3" s="72"/>
      <c r="M3" s="37">
        <v>43222</v>
      </c>
      <c r="N3" s="72"/>
      <c r="O3" s="37">
        <v>43223</v>
      </c>
      <c r="P3" s="72"/>
      <c r="Q3" s="37">
        <v>43224</v>
      </c>
      <c r="R3" s="37"/>
      <c r="S3" s="37">
        <v>43225</v>
      </c>
      <c r="T3" s="37"/>
      <c r="U3" s="37"/>
      <c r="V3" s="6"/>
      <c r="W3" s="3"/>
      <c r="X3" s="37">
        <v>43227</v>
      </c>
      <c r="Y3" s="6"/>
      <c r="Z3" s="37">
        <v>43228</v>
      </c>
      <c r="AA3" s="6"/>
      <c r="AB3" s="37">
        <v>43229</v>
      </c>
      <c r="AC3" s="6"/>
      <c r="AD3" s="37">
        <v>43230</v>
      </c>
      <c r="AE3" s="6"/>
      <c r="AF3" s="37">
        <v>43231</v>
      </c>
      <c r="AG3" s="6"/>
      <c r="AH3" s="60">
        <v>43232</v>
      </c>
      <c r="AI3" s="6"/>
      <c r="AJ3" s="60">
        <v>43233</v>
      </c>
      <c r="AK3" s="6"/>
      <c r="AL3" s="3"/>
      <c r="AM3" s="5"/>
    </row>
    <row r="4" spans="1:39" ht="69.5">
      <c r="A4" s="2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/>
      <c r="I4" s="11" t="s">
        <v>6</v>
      </c>
      <c r="J4" s="12" t="s">
        <v>7</v>
      </c>
      <c r="K4" s="13" t="s">
        <v>8</v>
      </c>
      <c r="L4" s="12" t="s">
        <v>7</v>
      </c>
      <c r="M4" s="13" t="s">
        <v>9</v>
      </c>
      <c r="N4" s="12" t="s">
        <v>7</v>
      </c>
      <c r="O4" s="13" t="s">
        <v>10</v>
      </c>
      <c r="P4" s="12" t="s">
        <v>7</v>
      </c>
      <c r="Q4" s="13" t="s">
        <v>11</v>
      </c>
      <c r="R4" s="62" t="s">
        <v>7</v>
      </c>
      <c r="S4" s="13" t="s">
        <v>125</v>
      </c>
      <c r="T4" s="62" t="s">
        <v>7</v>
      </c>
      <c r="U4" s="13" t="s">
        <v>134</v>
      </c>
      <c r="V4" s="12" t="s">
        <v>7</v>
      </c>
      <c r="W4" s="14" t="s">
        <v>12</v>
      </c>
      <c r="X4" s="11" t="s">
        <v>6</v>
      </c>
      <c r="Y4" s="12" t="s">
        <v>7</v>
      </c>
      <c r="Z4" s="13" t="s">
        <v>8</v>
      </c>
      <c r="AA4" s="12" t="s">
        <v>7</v>
      </c>
      <c r="AB4" s="13" t="s">
        <v>9</v>
      </c>
      <c r="AC4" s="12" t="s">
        <v>7</v>
      </c>
      <c r="AD4" s="13" t="s">
        <v>10</v>
      </c>
      <c r="AE4" s="12" t="s">
        <v>7</v>
      </c>
      <c r="AF4" s="13" t="s">
        <v>11</v>
      </c>
      <c r="AG4" s="12" t="s">
        <v>7</v>
      </c>
      <c r="AH4" s="57" t="s">
        <v>125</v>
      </c>
      <c r="AI4" s="12" t="s">
        <v>7</v>
      </c>
      <c r="AJ4" s="57" t="s">
        <v>126</v>
      </c>
      <c r="AK4" s="12" t="s">
        <v>127</v>
      </c>
      <c r="AL4" s="14" t="s">
        <v>12</v>
      </c>
      <c r="AM4" s="15" t="s">
        <v>13</v>
      </c>
    </row>
    <row r="5" spans="1:39">
      <c r="A5" s="2">
        <v>1</v>
      </c>
      <c r="B5" s="2" t="s">
        <v>14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3"/>
      <c r="I5" s="16"/>
      <c r="J5" s="17"/>
      <c r="K5" s="16"/>
      <c r="L5" s="17"/>
      <c r="M5" s="16"/>
      <c r="N5" s="17"/>
      <c r="O5" s="16"/>
      <c r="P5" s="17"/>
      <c r="Q5" s="16"/>
      <c r="R5" s="63"/>
      <c r="S5" s="16"/>
      <c r="T5" s="63"/>
      <c r="U5" s="16"/>
      <c r="V5" s="18"/>
      <c r="W5" s="38"/>
      <c r="X5" s="19" t="s">
        <v>56</v>
      </c>
      <c r="Y5" s="17">
        <v>12</v>
      </c>
      <c r="Z5" s="19"/>
      <c r="AA5" s="17"/>
      <c r="AB5" s="19" t="s">
        <v>65</v>
      </c>
      <c r="AC5" s="17">
        <v>12</v>
      </c>
      <c r="AD5" s="19" t="s">
        <v>65</v>
      </c>
      <c r="AE5" s="17">
        <v>12</v>
      </c>
      <c r="AF5" s="16"/>
      <c r="AG5" s="18"/>
      <c r="AH5" s="58"/>
      <c r="AI5" s="18"/>
      <c r="AJ5" s="58"/>
      <c r="AK5" s="18"/>
      <c r="AL5" s="3">
        <v>6</v>
      </c>
      <c r="AM5" s="5">
        <f>W5+AL5</f>
        <v>6</v>
      </c>
    </row>
    <row r="6" spans="1:39">
      <c r="A6" s="2">
        <v>2</v>
      </c>
      <c r="B6" s="2" t="s">
        <v>17</v>
      </c>
      <c r="C6" s="2" t="s">
        <v>18</v>
      </c>
      <c r="D6" s="2" t="s">
        <v>16</v>
      </c>
      <c r="E6" s="2">
        <v>88</v>
      </c>
      <c r="F6" s="2">
        <v>1</v>
      </c>
      <c r="G6" s="2">
        <v>18</v>
      </c>
      <c r="H6" s="3"/>
      <c r="I6" s="16"/>
      <c r="J6" s="17"/>
      <c r="K6" s="16"/>
      <c r="L6" s="18"/>
      <c r="M6" s="16"/>
      <c r="N6" s="17"/>
      <c r="O6" s="19"/>
      <c r="P6" s="17"/>
      <c r="Q6" s="16"/>
      <c r="R6" s="63"/>
      <c r="S6" s="16"/>
      <c r="T6" s="63"/>
      <c r="U6" s="16"/>
      <c r="V6" s="18"/>
      <c r="W6" s="38"/>
      <c r="X6" s="16"/>
      <c r="Y6" s="17"/>
      <c r="Z6" s="16"/>
      <c r="AA6" s="17"/>
      <c r="AB6" s="19"/>
      <c r="AC6" s="17"/>
      <c r="AD6" s="19"/>
      <c r="AE6" s="17"/>
      <c r="AF6" s="16"/>
      <c r="AG6" s="18"/>
      <c r="AH6" s="58"/>
      <c r="AI6" s="18"/>
      <c r="AJ6" s="58"/>
      <c r="AK6" s="18"/>
      <c r="AL6" s="3"/>
      <c r="AM6" s="5">
        <f t="shared" ref="AM6:AM31" si="0">W6+AL6</f>
        <v>0</v>
      </c>
    </row>
    <row r="7" spans="1:39">
      <c r="A7" s="2">
        <v>3</v>
      </c>
      <c r="B7" s="2" t="s">
        <v>19</v>
      </c>
      <c r="C7" s="2" t="s">
        <v>20</v>
      </c>
      <c r="D7" s="2" t="s">
        <v>16</v>
      </c>
      <c r="E7" s="2">
        <v>95</v>
      </c>
      <c r="F7" s="2">
        <v>1</v>
      </c>
      <c r="G7" s="2">
        <v>18</v>
      </c>
      <c r="H7" s="3"/>
      <c r="I7" s="16"/>
      <c r="J7" s="18"/>
      <c r="K7" s="16"/>
      <c r="L7" s="18"/>
      <c r="M7" s="16"/>
      <c r="N7" s="18"/>
      <c r="O7" s="16"/>
      <c r="P7" s="18"/>
      <c r="Q7" s="16"/>
      <c r="R7" s="63"/>
      <c r="S7" s="16"/>
      <c r="T7" s="63"/>
      <c r="U7" s="16"/>
      <c r="V7" s="18"/>
      <c r="W7" s="38"/>
      <c r="X7" s="16" t="s">
        <v>140</v>
      </c>
      <c r="Y7" s="17">
        <v>16</v>
      </c>
      <c r="Z7" s="16"/>
      <c r="AA7" s="17"/>
      <c r="AB7" s="16"/>
      <c r="AC7" s="17"/>
      <c r="AD7" s="16" t="s">
        <v>141</v>
      </c>
      <c r="AE7" s="17">
        <v>25</v>
      </c>
      <c r="AF7" s="16"/>
      <c r="AG7" s="18"/>
      <c r="AH7" s="58"/>
      <c r="AI7" s="18"/>
      <c r="AJ7" s="58"/>
      <c r="AK7" s="18"/>
      <c r="AL7" s="3">
        <v>6</v>
      </c>
      <c r="AM7" s="5">
        <f t="shared" si="0"/>
        <v>6</v>
      </c>
    </row>
    <row r="8" spans="1:39">
      <c r="A8" s="2">
        <v>4</v>
      </c>
      <c r="B8" s="2" t="s">
        <v>21</v>
      </c>
      <c r="C8" s="2" t="s">
        <v>22</v>
      </c>
      <c r="D8" s="2" t="s">
        <v>16</v>
      </c>
      <c r="E8" s="2">
        <v>96</v>
      </c>
      <c r="F8" s="2">
        <v>1</v>
      </c>
      <c r="G8" s="2">
        <v>30</v>
      </c>
      <c r="H8" s="3"/>
      <c r="I8" s="16"/>
      <c r="J8" s="18"/>
      <c r="K8" s="16"/>
      <c r="L8" s="18"/>
      <c r="M8" s="16"/>
      <c r="N8" s="18"/>
      <c r="O8" s="16"/>
      <c r="P8" s="18"/>
      <c r="Q8" s="16"/>
      <c r="R8" s="63"/>
      <c r="S8" s="16"/>
      <c r="T8" s="63"/>
      <c r="U8" s="16"/>
      <c r="V8" s="18"/>
      <c r="W8" s="38"/>
      <c r="X8" s="16" t="s">
        <v>85</v>
      </c>
      <c r="Y8" s="17">
        <v>22</v>
      </c>
      <c r="Z8" s="16" t="s">
        <v>85</v>
      </c>
      <c r="AA8" s="17">
        <v>22</v>
      </c>
      <c r="AB8" s="16" t="s">
        <v>85</v>
      </c>
      <c r="AC8" s="17">
        <v>22</v>
      </c>
      <c r="AD8" s="16" t="s">
        <v>85</v>
      </c>
      <c r="AE8" s="17">
        <v>22</v>
      </c>
      <c r="AF8" s="16"/>
      <c r="AG8" s="18"/>
      <c r="AH8" s="58"/>
      <c r="AI8" s="18"/>
      <c r="AJ8" s="58"/>
      <c r="AK8" s="18"/>
      <c r="AL8" s="3">
        <v>16</v>
      </c>
      <c r="AM8" s="5">
        <f t="shared" si="0"/>
        <v>16</v>
      </c>
    </row>
    <row r="9" spans="1:39">
      <c r="A9" s="2">
        <v>5</v>
      </c>
      <c r="B9" s="2" t="s">
        <v>23</v>
      </c>
      <c r="C9" s="2" t="s">
        <v>24</v>
      </c>
      <c r="D9" s="2" t="s">
        <v>16</v>
      </c>
      <c r="E9" s="2"/>
      <c r="F9" s="2">
        <v>1</v>
      </c>
      <c r="G9" s="2">
        <v>30</v>
      </c>
      <c r="H9" s="3"/>
      <c r="I9" s="16"/>
      <c r="J9" s="18"/>
      <c r="K9" s="16"/>
      <c r="L9" s="18"/>
      <c r="M9" s="16"/>
      <c r="N9" s="18"/>
      <c r="O9" s="16"/>
      <c r="P9" s="18"/>
      <c r="Q9" s="16" t="s">
        <v>133</v>
      </c>
      <c r="R9" s="63">
        <v>21</v>
      </c>
      <c r="S9" s="16" t="s">
        <v>135</v>
      </c>
      <c r="T9" s="63">
        <v>21</v>
      </c>
      <c r="U9" s="16" t="s">
        <v>135</v>
      </c>
      <c r="V9" s="18">
        <v>21</v>
      </c>
      <c r="W9" s="38">
        <v>15</v>
      </c>
      <c r="X9" s="16"/>
      <c r="Y9" s="17"/>
      <c r="Z9" s="16"/>
      <c r="AA9" s="17"/>
      <c r="AB9" s="16"/>
      <c r="AC9" s="17"/>
      <c r="AD9" s="16"/>
      <c r="AE9" s="17"/>
      <c r="AF9" s="16" t="s">
        <v>133</v>
      </c>
      <c r="AG9" s="17">
        <v>21</v>
      </c>
      <c r="AH9" s="58" t="s">
        <v>135</v>
      </c>
      <c r="AI9" s="17">
        <v>21</v>
      </c>
      <c r="AJ9" s="58" t="s">
        <v>133</v>
      </c>
      <c r="AK9" s="17">
        <v>21</v>
      </c>
      <c r="AL9" s="3">
        <v>15</v>
      </c>
      <c r="AM9" s="5">
        <f t="shared" si="0"/>
        <v>30</v>
      </c>
    </row>
    <row r="10" spans="1:39">
      <c r="A10" s="2">
        <v>6</v>
      </c>
      <c r="B10" s="2" t="s">
        <v>25</v>
      </c>
      <c r="C10" s="43" t="s">
        <v>26</v>
      </c>
      <c r="D10" s="2" t="s">
        <v>16</v>
      </c>
      <c r="E10" s="2">
        <v>68</v>
      </c>
      <c r="F10" s="2">
        <v>1</v>
      </c>
      <c r="G10" s="2">
        <v>30</v>
      </c>
      <c r="H10" s="3"/>
      <c r="I10" s="19" t="s">
        <v>101</v>
      </c>
      <c r="J10" s="17">
        <v>15</v>
      </c>
      <c r="K10" s="19"/>
      <c r="L10" s="18"/>
      <c r="M10" s="19"/>
      <c r="N10" s="18"/>
      <c r="O10" s="19"/>
      <c r="P10" s="18"/>
      <c r="Q10" s="16"/>
      <c r="R10" s="63"/>
      <c r="S10" s="16"/>
      <c r="T10" s="63"/>
      <c r="U10" s="16"/>
      <c r="V10" s="18"/>
      <c r="W10" s="38">
        <v>4</v>
      </c>
      <c r="X10" s="19" t="s">
        <v>101</v>
      </c>
      <c r="Y10" s="17">
        <v>15</v>
      </c>
      <c r="Z10" s="19" t="s">
        <v>102</v>
      </c>
      <c r="AA10" s="17">
        <v>15</v>
      </c>
      <c r="AB10" s="19" t="s">
        <v>103</v>
      </c>
      <c r="AC10" s="17">
        <v>15</v>
      </c>
      <c r="AD10" s="19" t="s">
        <v>103</v>
      </c>
      <c r="AE10" s="17">
        <v>15</v>
      </c>
      <c r="AF10" s="16"/>
      <c r="AG10" s="18"/>
      <c r="AH10" s="58"/>
      <c r="AI10" s="18"/>
      <c r="AJ10" s="58"/>
      <c r="AK10" s="18"/>
      <c r="AL10" s="3">
        <v>11</v>
      </c>
      <c r="AM10" s="5">
        <f t="shared" si="0"/>
        <v>15</v>
      </c>
    </row>
    <row r="11" spans="1:39">
      <c r="A11" s="2">
        <v>8</v>
      </c>
      <c r="B11" s="2" t="s">
        <v>27</v>
      </c>
      <c r="C11" s="2" t="s">
        <v>28</v>
      </c>
      <c r="D11" s="2" t="s">
        <v>16</v>
      </c>
      <c r="E11" s="2">
        <v>90</v>
      </c>
      <c r="F11" s="2">
        <v>2</v>
      </c>
      <c r="G11" s="2">
        <v>32</v>
      </c>
      <c r="H11" s="3"/>
      <c r="I11" s="16"/>
      <c r="J11" s="17"/>
      <c r="K11" s="16"/>
      <c r="L11" s="17"/>
      <c r="M11" s="16"/>
      <c r="N11" s="18"/>
      <c r="O11" s="16"/>
      <c r="P11" s="18"/>
      <c r="Q11" s="16"/>
      <c r="R11" s="63"/>
      <c r="S11" s="16"/>
      <c r="T11" s="63"/>
      <c r="U11" s="16"/>
      <c r="V11" s="18"/>
      <c r="W11" s="38"/>
      <c r="X11" s="16"/>
      <c r="Y11" s="17"/>
      <c r="Z11" s="16"/>
      <c r="AA11" s="17"/>
      <c r="AB11" s="16"/>
      <c r="AC11" s="17"/>
      <c r="AD11" s="16"/>
      <c r="AE11" s="17"/>
      <c r="AF11" s="16"/>
      <c r="AG11" s="18"/>
      <c r="AH11" s="58"/>
      <c r="AI11" s="18"/>
      <c r="AJ11" s="58"/>
      <c r="AK11" s="18"/>
      <c r="AL11" s="3"/>
      <c r="AM11" s="5">
        <f t="shared" si="0"/>
        <v>0</v>
      </c>
    </row>
    <row r="12" spans="1:39">
      <c r="A12" s="2">
        <v>9</v>
      </c>
      <c r="B12" s="2" t="s">
        <v>29</v>
      </c>
      <c r="C12" s="20" t="s">
        <v>30</v>
      </c>
      <c r="D12" s="2" t="s">
        <v>16</v>
      </c>
      <c r="E12" s="2">
        <v>115</v>
      </c>
      <c r="F12" s="2">
        <v>1</v>
      </c>
      <c r="G12" s="2">
        <v>24</v>
      </c>
      <c r="H12" s="3"/>
      <c r="I12" s="21"/>
      <c r="J12" s="22"/>
      <c r="K12" s="16"/>
      <c r="L12" s="18"/>
      <c r="M12" s="16"/>
      <c r="N12" s="18"/>
      <c r="O12" s="16"/>
      <c r="P12" s="17"/>
      <c r="Q12" s="16"/>
      <c r="R12" s="63"/>
      <c r="S12" s="16"/>
      <c r="T12" s="63"/>
      <c r="U12" s="16"/>
      <c r="V12" s="18"/>
      <c r="W12" s="38"/>
      <c r="X12" s="21" t="s">
        <v>66</v>
      </c>
      <c r="Y12" s="22">
        <v>17</v>
      </c>
      <c r="Z12" s="16" t="s">
        <v>66</v>
      </c>
      <c r="AA12" s="17">
        <v>17</v>
      </c>
      <c r="AB12" s="16"/>
      <c r="AC12" s="17"/>
      <c r="AD12" s="16"/>
      <c r="AE12" s="17"/>
      <c r="AF12" s="16"/>
      <c r="AG12" s="18"/>
      <c r="AH12" s="58"/>
      <c r="AI12" s="18"/>
      <c r="AJ12" s="58"/>
      <c r="AK12" s="18"/>
      <c r="AL12" s="3">
        <v>8</v>
      </c>
      <c r="AM12" s="5">
        <v>8</v>
      </c>
    </row>
    <row r="13" spans="1:39">
      <c r="A13" s="2">
        <v>11</v>
      </c>
      <c r="B13" s="2" t="s">
        <v>31</v>
      </c>
      <c r="C13" s="20" t="s">
        <v>24</v>
      </c>
      <c r="D13" s="2" t="s">
        <v>16</v>
      </c>
      <c r="E13" s="2"/>
      <c r="F13" s="2">
        <v>1</v>
      </c>
      <c r="G13" s="2">
        <v>30</v>
      </c>
      <c r="H13" s="3"/>
      <c r="I13" s="16"/>
      <c r="J13" s="18"/>
      <c r="K13" s="16"/>
      <c r="L13" s="18"/>
      <c r="M13" s="16"/>
      <c r="N13" s="18"/>
      <c r="O13" s="16"/>
      <c r="P13" s="18"/>
      <c r="Q13" s="16"/>
      <c r="R13" s="63"/>
      <c r="S13" s="16"/>
      <c r="T13" s="63"/>
      <c r="U13" s="16"/>
      <c r="V13" s="18"/>
      <c r="W13" s="38"/>
      <c r="X13" s="16" t="s">
        <v>82</v>
      </c>
      <c r="Y13" s="17">
        <v>19</v>
      </c>
      <c r="Z13" s="16" t="s">
        <v>82</v>
      </c>
      <c r="AA13" s="17">
        <v>19</v>
      </c>
      <c r="AB13" s="16" t="s">
        <v>82</v>
      </c>
      <c r="AC13" s="17">
        <v>19</v>
      </c>
      <c r="AD13" s="16" t="s">
        <v>82</v>
      </c>
      <c r="AE13" s="17">
        <v>19</v>
      </c>
      <c r="AF13" s="16"/>
      <c r="AG13" s="18"/>
      <c r="AH13" s="58"/>
      <c r="AI13" s="18"/>
      <c r="AJ13" s="58"/>
      <c r="AK13" s="18"/>
      <c r="AL13" s="3">
        <v>12</v>
      </c>
      <c r="AM13" s="5">
        <f t="shared" si="0"/>
        <v>12</v>
      </c>
    </row>
    <row r="14" spans="1:39">
      <c r="A14" s="80">
        <v>12</v>
      </c>
      <c r="B14" s="83" t="s">
        <v>32</v>
      </c>
      <c r="C14" s="41" t="s">
        <v>15</v>
      </c>
      <c r="D14" s="2" t="s">
        <v>16</v>
      </c>
      <c r="E14" s="86">
        <v>56</v>
      </c>
      <c r="F14" s="76" t="s">
        <v>33</v>
      </c>
      <c r="G14" s="77">
        <v>270</v>
      </c>
      <c r="H14" s="3"/>
      <c r="I14" s="16"/>
      <c r="J14" s="18"/>
      <c r="K14" s="16"/>
      <c r="L14" s="18"/>
      <c r="M14" s="16"/>
      <c r="N14" s="18"/>
      <c r="O14" s="16"/>
      <c r="P14" s="18"/>
      <c r="Q14" s="16"/>
      <c r="R14" s="63"/>
      <c r="S14" s="16"/>
      <c r="T14" s="63"/>
      <c r="U14" s="16"/>
      <c r="V14" s="18"/>
      <c r="W14" s="38"/>
      <c r="X14" s="19"/>
      <c r="Y14" s="17"/>
      <c r="Z14" s="16"/>
      <c r="AA14" s="17"/>
      <c r="AB14" s="19"/>
      <c r="AC14" s="17"/>
      <c r="AD14" s="16"/>
      <c r="AE14" s="17"/>
      <c r="AF14" s="16" t="s">
        <v>75</v>
      </c>
      <c r="AG14" s="18"/>
      <c r="AH14" s="58"/>
      <c r="AI14" s="18"/>
      <c r="AJ14" s="58"/>
      <c r="AK14" s="18"/>
      <c r="AL14" s="3">
        <v>2</v>
      </c>
      <c r="AM14" s="5">
        <f t="shared" si="0"/>
        <v>2</v>
      </c>
    </row>
    <row r="15" spans="1:39" ht="39" customHeight="1">
      <c r="A15" s="81"/>
      <c r="B15" s="84"/>
      <c r="C15" s="41" t="s">
        <v>34</v>
      </c>
      <c r="D15" s="2" t="s">
        <v>16</v>
      </c>
      <c r="E15" s="87"/>
      <c r="F15" s="76"/>
      <c r="G15" s="77"/>
      <c r="H15" s="3"/>
      <c r="I15" s="13"/>
      <c r="J15" s="18"/>
      <c r="K15" s="16"/>
      <c r="L15" s="18"/>
      <c r="M15" s="13"/>
      <c r="N15" s="18"/>
      <c r="O15" s="16"/>
      <c r="P15" s="18"/>
      <c r="Q15" s="19"/>
      <c r="R15" s="64"/>
      <c r="S15" s="19"/>
      <c r="T15" s="64"/>
      <c r="U15" s="19"/>
      <c r="V15" s="23"/>
      <c r="W15" s="38"/>
      <c r="X15" s="13" t="s">
        <v>139</v>
      </c>
      <c r="Y15" s="17"/>
      <c r="Z15" s="16" t="s">
        <v>66</v>
      </c>
      <c r="AA15" s="17"/>
      <c r="AB15" s="13"/>
      <c r="AC15" s="17"/>
      <c r="AD15" s="16"/>
      <c r="AE15" s="17"/>
      <c r="AF15" s="16" t="s">
        <v>76</v>
      </c>
      <c r="AG15" s="18"/>
      <c r="AH15" s="58"/>
      <c r="AI15" s="18"/>
      <c r="AJ15" s="58"/>
      <c r="AK15" s="18"/>
      <c r="AL15" s="3">
        <v>11</v>
      </c>
      <c r="AM15" s="5">
        <f t="shared" si="0"/>
        <v>11</v>
      </c>
    </row>
    <row r="16" spans="1:39">
      <c r="A16" s="81"/>
      <c r="B16" s="84"/>
      <c r="C16" s="41" t="s">
        <v>35</v>
      </c>
      <c r="D16" s="2" t="s">
        <v>16</v>
      </c>
      <c r="E16" s="87"/>
      <c r="F16" s="76"/>
      <c r="G16" s="77"/>
      <c r="H16" s="3"/>
      <c r="I16" s="16" t="s">
        <v>77</v>
      </c>
      <c r="J16" s="18"/>
      <c r="K16" s="16"/>
      <c r="L16" s="18"/>
      <c r="M16" s="16"/>
      <c r="N16" s="18"/>
      <c r="O16" s="16"/>
      <c r="P16" s="18"/>
      <c r="Q16" s="16" t="s">
        <v>77</v>
      </c>
      <c r="R16" s="63"/>
      <c r="S16" s="16"/>
      <c r="T16" s="63"/>
      <c r="U16" s="16"/>
      <c r="V16" s="18"/>
      <c r="W16" s="38">
        <v>2</v>
      </c>
      <c r="X16" s="16"/>
      <c r="Y16" s="18"/>
      <c r="Z16" s="16"/>
      <c r="AA16" s="17"/>
      <c r="AB16" s="16" t="s">
        <v>78</v>
      </c>
      <c r="AC16" s="17"/>
      <c r="AD16" s="16" t="s">
        <v>77</v>
      </c>
      <c r="AE16" s="17"/>
      <c r="AF16" s="16" t="s">
        <v>77</v>
      </c>
      <c r="AG16" s="18"/>
      <c r="AH16" s="58"/>
      <c r="AI16" s="18"/>
      <c r="AJ16" s="58"/>
      <c r="AK16" s="18"/>
      <c r="AL16" s="3">
        <v>3</v>
      </c>
      <c r="AM16" s="5">
        <f t="shared" si="0"/>
        <v>5</v>
      </c>
    </row>
    <row r="17" spans="1:39">
      <c r="A17" s="82"/>
      <c r="B17" s="85"/>
      <c r="C17" s="41" t="s">
        <v>36</v>
      </c>
      <c r="D17" s="2" t="s">
        <v>16</v>
      </c>
      <c r="E17" s="88"/>
      <c r="F17" s="76"/>
      <c r="G17" s="77"/>
      <c r="H17" s="3"/>
      <c r="I17" s="32" t="s">
        <v>79</v>
      </c>
      <c r="J17" s="25"/>
      <c r="K17" s="24"/>
      <c r="L17" s="25"/>
      <c r="M17" s="24"/>
      <c r="N17" s="25"/>
      <c r="O17" s="24"/>
      <c r="P17" s="25"/>
      <c r="Q17" s="24"/>
      <c r="R17" s="65"/>
      <c r="S17" s="24"/>
      <c r="T17" s="65"/>
      <c r="U17" s="24"/>
      <c r="V17" s="26"/>
      <c r="W17" s="39">
        <v>2</v>
      </c>
      <c r="X17" s="19" t="s">
        <v>80</v>
      </c>
      <c r="Y17" s="25"/>
      <c r="Z17" s="24" t="s">
        <v>81</v>
      </c>
      <c r="AA17" s="51"/>
      <c r="AB17" s="24"/>
      <c r="AC17" s="51"/>
      <c r="AD17" s="24" t="s">
        <v>82</v>
      </c>
      <c r="AE17" s="51"/>
      <c r="AF17" s="24" t="s">
        <v>83</v>
      </c>
      <c r="AG17" s="25"/>
      <c r="AH17" s="59"/>
      <c r="AI17" s="25"/>
      <c r="AJ17" s="59"/>
      <c r="AK17" s="25"/>
      <c r="AL17" s="27">
        <v>8</v>
      </c>
      <c r="AM17" s="28">
        <f t="shared" si="0"/>
        <v>10</v>
      </c>
    </row>
    <row r="18" spans="1:39">
      <c r="A18" s="2">
        <v>13</v>
      </c>
      <c r="B18" s="2" t="s">
        <v>37</v>
      </c>
      <c r="C18" s="42" t="s">
        <v>34</v>
      </c>
      <c r="D18" s="2" t="s">
        <v>38</v>
      </c>
      <c r="E18" s="2">
        <v>94</v>
      </c>
      <c r="F18" s="76" t="s">
        <v>39</v>
      </c>
      <c r="G18" s="77">
        <v>54</v>
      </c>
      <c r="H18" s="3"/>
      <c r="I18" s="29"/>
      <c r="J18" s="30"/>
      <c r="K18" s="31"/>
      <c r="L18" s="25"/>
      <c r="M18" s="32"/>
      <c r="N18" s="25"/>
      <c r="O18" s="24"/>
      <c r="P18" s="25"/>
      <c r="Q18" s="31"/>
      <c r="R18" s="66"/>
      <c r="S18" s="31"/>
      <c r="T18" s="66"/>
      <c r="U18" s="31"/>
      <c r="V18" s="18"/>
      <c r="W18" s="39"/>
      <c r="X18" s="29" t="s">
        <v>84</v>
      </c>
      <c r="Y18" s="30"/>
      <c r="Z18" s="24"/>
      <c r="AA18" s="51"/>
      <c r="AB18" s="24"/>
      <c r="AC18" s="51"/>
      <c r="AD18" s="24"/>
      <c r="AE18" s="51"/>
      <c r="AF18" s="24"/>
      <c r="AG18" s="25"/>
      <c r="AH18" s="59"/>
      <c r="AI18" s="25"/>
      <c r="AJ18" s="59"/>
      <c r="AK18" s="25"/>
      <c r="AL18" s="27">
        <v>2</v>
      </c>
      <c r="AM18" s="28">
        <f t="shared" si="0"/>
        <v>2</v>
      </c>
    </row>
    <row r="19" spans="1:39">
      <c r="A19" s="2"/>
      <c r="B19" s="2"/>
      <c r="C19" s="42" t="s">
        <v>35</v>
      </c>
      <c r="D19" s="2" t="s">
        <v>38</v>
      </c>
      <c r="E19" s="2">
        <v>94</v>
      </c>
      <c r="F19" s="76"/>
      <c r="G19" s="77"/>
      <c r="H19" s="3"/>
      <c r="I19" s="24"/>
      <c r="J19" s="25"/>
      <c r="K19" s="24"/>
      <c r="L19" s="25"/>
      <c r="M19" s="24"/>
      <c r="N19" s="25"/>
      <c r="O19" s="24"/>
      <c r="P19" s="25"/>
      <c r="Q19" s="24"/>
      <c r="R19" s="65"/>
      <c r="S19" s="24"/>
      <c r="T19" s="65"/>
      <c r="U19" s="24"/>
      <c r="V19" s="18"/>
      <c r="W19" s="39"/>
      <c r="X19" s="24" t="s">
        <v>85</v>
      </c>
      <c r="Y19" s="25"/>
      <c r="Z19" s="24" t="s">
        <v>85</v>
      </c>
      <c r="AA19" s="51"/>
      <c r="AB19" s="24" t="s">
        <v>86</v>
      </c>
      <c r="AC19" s="51"/>
      <c r="AD19" s="24"/>
      <c r="AE19" s="51"/>
      <c r="AF19" s="24"/>
      <c r="AG19" s="25"/>
      <c r="AH19" s="59"/>
      <c r="AI19" s="25"/>
      <c r="AJ19" s="59"/>
      <c r="AK19" s="25"/>
      <c r="AL19" s="27">
        <v>7</v>
      </c>
      <c r="AM19" s="28">
        <f t="shared" si="0"/>
        <v>7</v>
      </c>
    </row>
    <row r="20" spans="1:39">
      <c r="A20" s="2"/>
      <c r="B20" s="2"/>
      <c r="C20" s="42" t="s">
        <v>36</v>
      </c>
      <c r="D20" s="2" t="s">
        <v>38</v>
      </c>
      <c r="E20" s="2">
        <v>94</v>
      </c>
      <c r="F20" s="76"/>
      <c r="G20" s="77"/>
      <c r="H20" s="3"/>
      <c r="I20" s="24"/>
      <c r="J20" s="25"/>
      <c r="K20" s="24"/>
      <c r="L20" s="25"/>
      <c r="M20" s="24"/>
      <c r="N20" s="25"/>
      <c r="O20" s="24"/>
      <c r="P20" s="25"/>
      <c r="Q20" s="24"/>
      <c r="R20" s="65"/>
      <c r="S20" s="24"/>
      <c r="T20" s="65"/>
      <c r="U20" s="24"/>
      <c r="V20" s="26"/>
      <c r="W20" s="39"/>
      <c r="X20" s="24" t="s">
        <v>87</v>
      </c>
      <c r="Y20" s="25"/>
      <c r="Z20" s="24" t="s">
        <v>88</v>
      </c>
      <c r="AA20" s="51"/>
      <c r="AB20" s="24" t="s">
        <v>89</v>
      </c>
      <c r="AC20" s="51"/>
      <c r="AD20" s="24"/>
      <c r="AE20" s="51"/>
      <c r="AF20" s="24"/>
      <c r="AG20" s="25"/>
      <c r="AH20" s="59"/>
      <c r="AI20" s="25"/>
      <c r="AJ20" s="59"/>
      <c r="AK20" s="25"/>
      <c r="AL20" s="49" t="s">
        <v>90</v>
      </c>
      <c r="AM20" s="28" t="s">
        <v>90</v>
      </c>
    </row>
    <row r="21" spans="1:39">
      <c r="A21" s="2">
        <v>14</v>
      </c>
      <c r="B21" s="2" t="s">
        <v>40</v>
      </c>
      <c r="C21" s="20"/>
      <c r="D21" s="2" t="s">
        <v>38</v>
      </c>
      <c r="E21" s="2">
        <v>85</v>
      </c>
      <c r="F21" s="2" t="s">
        <v>41</v>
      </c>
      <c r="G21" s="33">
        <v>18</v>
      </c>
      <c r="H21" s="3"/>
      <c r="I21" s="16"/>
      <c r="J21" s="18"/>
      <c r="K21" s="16"/>
      <c r="L21" s="18"/>
      <c r="M21" s="16"/>
      <c r="N21" s="18"/>
      <c r="O21" s="16"/>
      <c r="P21" s="18"/>
      <c r="Q21" s="16"/>
      <c r="R21" s="63"/>
      <c r="S21" s="16"/>
      <c r="T21" s="63"/>
      <c r="U21" s="16"/>
      <c r="V21" s="18"/>
      <c r="W21" s="38"/>
      <c r="X21" s="16"/>
      <c r="Y21" s="18"/>
      <c r="Z21" s="16"/>
      <c r="AA21" s="17"/>
      <c r="AB21" s="16"/>
      <c r="AC21" s="17"/>
      <c r="AD21" s="16"/>
      <c r="AE21" s="17"/>
      <c r="AF21" s="16"/>
      <c r="AG21" s="18"/>
      <c r="AH21" s="58"/>
      <c r="AI21" s="18"/>
      <c r="AJ21" s="58"/>
      <c r="AK21" s="18"/>
      <c r="AL21" s="3"/>
      <c r="AM21" s="5">
        <f t="shared" si="0"/>
        <v>0</v>
      </c>
    </row>
    <row r="22" spans="1:39">
      <c r="A22" s="2">
        <v>15</v>
      </c>
      <c r="B22" s="2" t="s">
        <v>42</v>
      </c>
      <c r="C22" s="20"/>
      <c r="D22" s="2" t="s">
        <v>43</v>
      </c>
      <c r="E22" s="2"/>
      <c r="F22" s="2"/>
      <c r="G22" s="2"/>
      <c r="H22" s="3"/>
      <c r="I22" s="16"/>
      <c r="J22" s="18"/>
      <c r="K22" s="16"/>
      <c r="L22" s="18"/>
      <c r="M22" s="16"/>
      <c r="N22" s="18"/>
      <c r="O22" s="16"/>
      <c r="P22" s="18"/>
      <c r="Q22" s="16"/>
      <c r="R22" s="63"/>
      <c r="S22" s="16"/>
      <c r="T22" s="63"/>
      <c r="U22" s="16"/>
      <c r="V22" s="18"/>
      <c r="W22" s="38"/>
      <c r="X22" s="16"/>
      <c r="Y22" s="18"/>
      <c r="Z22" s="16"/>
      <c r="AA22" s="17"/>
      <c r="AB22" s="16"/>
      <c r="AC22" s="17"/>
      <c r="AD22" s="16"/>
      <c r="AE22" s="17"/>
      <c r="AF22" s="16"/>
      <c r="AG22" s="18"/>
      <c r="AH22" s="58"/>
      <c r="AI22" s="18"/>
      <c r="AJ22" s="58"/>
      <c r="AK22" s="18"/>
      <c r="AL22" s="3"/>
      <c r="AM22" s="5">
        <f t="shared" si="0"/>
        <v>0</v>
      </c>
    </row>
    <row r="23" spans="1:39">
      <c r="A23" s="2">
        <v>16</v>
      </c>
      <c r="B23" s="2" t="s">
        <v>44</v>
      </c>
      <c r="C23" s="20"/>
      <c r="D23" s="2" t="s">
        <v>38</v>
      </c>
      <c r="E23" s="2"/>
      <c r="F23" s="2"/>
      <c r="G23" s="2"/>
      <c r="H23" s="3"/>
      <c r="I23" s="16"/>
      <c r="J23" s="18"/>
      <c r="K23" s="16"/>
      <c r="L23" s="18"/>
      <c r="M23" s="16"/>
      <c r="N23" s="18"/>
      <c r="O23" s="16"/>
      <c r="P23" s="18"/>
      <c r="Q23" s="16"/>
      <c r="R23" s="63"/>
      <c r="S23" s="16"/>
      <c r="T23" s="63"/>
      <c r="U23" s="16"/>
      <c r="V23" s="18"/>
      <c r="W23" s="38"/>
      <c r="X23" s="16"/>
      <c r="Y23" s="18"/>
      <c r="Z23" s="16"/>
      <c r="AA23" s="17"/>
      <c r="AB23" s="16"/>
      <c r="AC23" s="17"/>
      <c r="AD23" s="16"/>
      <c r="AE23" s="17"/>
      <c r="AF23" s="16"/>
      <c r="AG23" s="18"/>
      <c r="AH23" s="58"/>
      <c r="AI23" s="18"/>
      <c r="AJ23" s="58"/>
      <c r="AK23" s="18"/>
      <c r="AL23" s="3"/>
      <c r="AM23" s="5">
        <f t="shared" si="0"/>
        <v>0</v>
      </c>
    </row>
    <row r="24" spans="1:39">
      <c r="A24" s="2">
        <v>17</v>
      </c>
      <c r="B24" s="2" t="s">
        <v>45</v>
      </c>
      <c r="C24" s="20"/>
      <c r="D24" s="2" t="s">
        <v>38</v>
      </c>
      <c r="E24" s="2"/>
      <c r="F24" s="2"/>
      <c r="G24" s="2"/>
      <c r="H24" s="3"/>
      <c r="I24" s="16"/>
      <c r="J24" s="18"/>
      <c r="K24" s="16"/>
      <c r="L24" s="18"/>
      <c r="M24" s="16"/>
      <c r="N24" s="18"/>
      <c r="O24" s="16"/>
      <c r="P24" s="18"/>
      <c r="Q24" s="16"/>
      <c r="R24" s="63"/>
      <c r="S24" s="16"/>
      <c r="T24" s="63"/>
      <c r="U24" s="16"/>
      <c r="V24" s="18"/>
      <c r="W24" s="38"/>
      <c r="X24" s="16"/>
      <c r="Y24" s="18"/>
      <c r="Z24" s="16"/>
      <c r="AA24" s="17"/>
      <c r="AB24" s="16"/>
      <c r="AC24" s="17"/>
      <c r="AD24" s="16"/>
      <c r="AE24" s="17"/>
      <c r="AF24" s="16"/>
      <c r="AG24" s="18"/>
      <c r="AH24" s="58"/>
      <c r="AI24" s="18"/>
      <c r="AJ24" s="58"/>
      <c r="AK24" s="18"/>
      <c r="AL24" s="3"/>
      <c r="AM24" s="5">
        <f t="shared" si="0"/>
        <v>0</v>
      </c>
    </row>
    <row r="25" spans="1:39" ht="28.5">
      <c r="A25" s="34">
        <v>18</v>
      </c>
      <c r="B25" s="34" t="s">
        <v>46</v>
      </c>
      <c r="C25" s="20"/>
      <c r="D25" s="16"/>
      <c r="E25" s="16">
        <v>94.98</v>
      </c>
      <c r="F25" s="13" t="s">
        <v>47</v>
      </c>
      <c r="G25" s="16">
        <v>88.5</v>
      </c>
      <c r="H25" s="3"/>
      <c r="I25" s="16"/>
      <c r="J25" s="18"/>
      <c r="K25" s="16"/>
      <c r="L25" s="18"/>
      <c r="M25" s="16"/>
      <c r="N25" s="18"/>
      <c r="O25" s="16"/>
      <c r="P25" s="18"/>
      <c r="Q25" s="16"/>
      <c r="R25" s="63"/>
      <c r="S25" s="16"/>
      <c r="T25" s="63"/>
      <c r="U25" s="16"/>
      <c r="V25" s="18"/>
      <c r="W25" s="38"/>
      <c r="X25" s="16"/>
      <c r="Y25" s="18"/>
      <c r="Z25" s="16"/>
      <c r="AA25" s="17"/>
      <c r="AB25" s="16"/>
      <c r="AC25" s="17"/>
      <c r="AD25" s="16"/>
      <c r="AE25" s="17"/>
      <c r="AF25" s="16"/>
      <c r="AG25" s="18"/>
      <c r="AH25" s="58"/>
      <c r="AI25" s="18"/>
      <c r="AJ25" s="58"/>
      <c r="AK25" s="18"/>
      <c r="AL25" s="3"/>
      <c r="AM25" s="5">
        <f t="shared" si="0"/>
        <v>0</v>
      </c>
    </row>
    <row r="26" spans="1:39">
      <c r="A26" s="34">
        <v>19</v>
      </c>
      <c r="B26" s="34" t="s">
        <v>48</v>
      </c>
      <c r="C26" s="20"/>
      <c r="D26" s="16"/>
      <c r="E26" s="16">
        <v>94.98</v>
      </c>
      <c r="F26" s="35">
        <v>3.5</v>
      </c>
      <c r="G26" s="16" t="s">
        <v>49</v>
      </c>
      <c r="H26" s="3"/>
      <c r="I26" s="16"/>
      <c r="J26" s="18"/>
      <c r="K26" s="16"/>
      <c r="L26" s="18"/>
      <c r="M26" s="16"/>
      <c r="N26" s="18"/>
      <c r="O26" s="16"/>
      <c r="P26" s="18"/>
      <c r="Q26" s="16"/>
      <c r="R26" s="63"/>
      <c r="S26" s="16"/>
      <c r="T26" s="63"/>
      <c r="U26" s="16"/>
      <c r="V26" s="18"/>
      <c r="W26" s="38"/>
      <c r="X26" s="16"/>
      <c r="Y26" s="18"/>
      <c r="Z26" s="16"/>
      <c r="AA26" s="17"/>
      <c r="AB26" s="16"/>
      <c r="AC26" s="17"/>
      <c r="AD26" s="16"/>
      <c r="AE26" s="17"/>
      <c r="AF26" s="16"/>
      <c r="AG26" s="18"/>
      <c r="AH26" s="58"/>
      <c r="AI26" s="18"/>
      <c r="AJ26" s="58"/>
      <c r="AK26" s="18"/>
      <c r="AL26" s="3"/>
      <c r="AM26" s="5">
        <f t="shared" si="0"/>
        <v>0</v>
      </c>
    </row>
    <row r="27" spans="1:39">
      <c r="A27" s="20">
        <v>20</v>
      </c>
      <c r="B27" s="20" t="s">
        <v>50</v>
      </c>
      <c r="C27" s="2" t="s">
        <v>51</v>
      </c>
      <c r="D27" s="16" t="s">
        <v>38</v>
      </c>
      <c r="E27" s="16">
        <v>94.98</v>
      </c>
      <c r="F27" s="16" t="s">
        <v>52</v>
      </c>
      <c r="G27" s="16">
        <v>72</v>
      </c>
      <c r="H27" s="3"/>
      <c r="I27" s="19"/>
      <c r="J27" s="18"/>
      <c r="K27" s="16"/>
      <c r="L27" s="18"/>
      <c r="M27" s="16"/>
      <c r="N27" s="18"/>
      <c r="O27" s="19"/>
      <c r="P27" s="18"/>
      <c r="Q27" s="16"/>
      <c r="R27" s="63"/>
      <c r="S27" s="16"/>
      <c r="T27" s="63"/>
      <c r="U27" s="16"/>
      <c r="V27" s="18"/>
      <c r="W27" s="38"/>
      <c r="X27" s="19" t="s">
        <v>91</v>
      </c>
      <c r="Y27" s="18"/>
      <c r="Z27" s="16"/>
      <c r="AA27" s="17"/>
      <c r="AB27" s="16"/>
      <c r="AC27" s="17"/>
      <c r="AD27" s="19" t="s">
        <v>91</v>
      </c>
      <c r="AE27" s="17"/>
      <c r="AF27" s="16" t="s">
        <v>92</v>
      </c>
      <c r="AG27" s="18"/>
      <c r="AH27" s="58"/>
      <c r="AI27" s="18"/>
      <c r="AJ27" s="58"/>
      <c r="AK27" s="18"/>
      <c r="AL27" s="3">
        <v>10</v>
      </c>
      <c r="AM27" s="5">
        <f t="shared" si="0"/>
        <v>10</v>
      </c>
    </row>
    <row r="28" spans="1:39">
      <c r="A28" s="16"/>
      <c r="B28" s="16"/>
      <c r="C28" s="16"/>
      <c r="D28" s="16"/>
      <c r="E28" s="16"/>
      <c r="F28" s="16"/>
      <c r="G28" s="16"/>
      <c r="H28" s="3"/>
      <c r="I28" s="16"/>
      <c r="J28" s="18"/>
      <c r="K28" s="16"/>
      <c r="L28" s="18"/>
      <c r="M28" s="16"/>
      <c r="N28" s="18"/>
      <c r="O28" s="16"/>
      <c r="P28" s="18"/>
      <c r="Q28" s="16"/>
      <c r="R28" s="63"/>
      <c r="S28" s="16"/>
      <c r="T28" s="63"/>
      <c r="U28" s="16"/>
      <c r="V28" s="18"/>
      <c r="W28" s="38"/>
      <c r="X28" s="16"/>
      <c r="Y28" s="18"/>
      <c r="Z28" s="16"/>
      <c r="AA28" s="17"/>
      <c r="AB28" s="16"/>
      <c r="AC28" s="17"/>
      <c r="AD28" s="16"/>
      <c r="AE28" s="17"/>
      <c r="AF28" s="16"/>
      <c r="AG28" s="18"/>
      <c r="AH28" s="58"/>
      <c r="AI28" s="18"/>
      <c r="AJ28" s="58"/>
      <c r="AK28" s="18"/>
      <c r="AL28" s="3"/>
      <c r="AM28" s="5">
        <f t="shared" si="0"/>
        <v>0</v>
      </c>
    </row>
    <row r="29" spans="1:39">
      <c r="A29" s="16"/>
      <c r="B29" s="16"/>
      <c r="C29" s="16"/>
      <c r="D29" s="16"/>
      <c r="E29" s="16"/>
      <c r="F29" s="16"/>
      <c r="G29" s="16"/>
      <c r="H29" s="3"/>
      <c r="I29" s="16"/>
      <c r="J29" s="18"/>
      <c r="K29" s="16"/>
      <c r="L29" s="18"/>
      <c r="M29" s="16"/>
      <c r="N29" s="18"/>
      <c r="O29" s="16"/>
      <c r="P29" s="18"/>
      <c r="Q29" s="16"/>
      <c r="R29" s="63"/>
      <c r="S29" s="16"/>
      <c r="T29" s="63"/>
      <c r="U29" s="16"/>
      <c r="V29" s="18"/>
      <c r="W29" s="38"/>
      <c r="X29" s="16"/>
      <c r="Y29" s="18"/>
      <c r="Z29" s="16"/>
      <c r="AA29" s="17"/>
      <c r="AB29" s="16"/>
      <c r="AC29" s="17"/>
      <c r="AD29" s="16"/>
      <c r="AE29" s="17"/>
      <c r="AF29" s="16"/>
      <c r="AG29" s="18"/>
      <c r="AH29" s="58"/>
      <c r="AI29" s="18"/>
      <c r="AJ29" s="58"/>
      <c r="AK29" s="18"/>
      <c r="AL29" s="3"/>
      <c r="AM29" s="5">
        <f t="shared" si="0"/>
        <v>0</v>
      </c>
    </row>
    <row r="30" spans="1:39">
      <c r="A30" s="16"/>
      <c r="B30" s="16"/>
      <c r="C30" s="16"/>
      <c r="D30" s="16"/>
      <c r="E30" s="16"/>
      <c r="F30" s="16"/>
      <c r="G30" s="16"/>
      <c r="H30" s="3"/>
      <c r="I30" s="16"/>
      <c r="J30" s="18"/>
      <c r="K30" s="16"/>
      <c r="L30" s="18"/>
      <c r="M30" s="16"/>
      <c r="N30" s="18"/>
      <c r="O30" s="16"/>
      <c r="P30" s="18"/>
      <c r="Q30" s="16"/>
      <c r="R30" s="63"/>
      <c r="S30" s="16"/>
      <c r="T30" s="63"/>
      <c r="U30" s="16"/>
      <c r="V30" s="18"/>
      <c r="W30" s="38"/>
      <c r="X30" s="16"/>
      <c r="Y30" s="18"/>
      <c r="Z30" s="16"/>
      <c r="AA30" s="17"/>
      <c r="AB30" s="16"/>
      <c r="AC30" s="17"/>
      <c r="AD30" s="16"/>
      <c r="AE30" s="17"/>
      <c r="AF30" s="16"/>
      <c r="AG30" s="18"/>
      <c r="AH30" s="58"/>
      <c r="AI30" s="18"/>
      <c r="AJ30" s="58"/>
      <c r="AK30" s="18"/>
      <c r="AL30" s="3"/>
      <c r="AM30" s="5">
        <f t="shared" si="0"/>
        <v>0</v>
      </c>
    </row>
    <row r="31" spans="1:39">
      <c r="A31" s="16"/>
      <c r="B31" s="16"/>
      <c r="C31" s="16"/>
      <c r="D31" s="16"/>
      <c r="E31" s="16"/>
      <c r="F31" s="16"/>
      <c r="G31" s="16"/>
      <c r="H31" s="3"/>
      <c r="I31" s="16"/>
      <c r="J31" s="18"/>
      <c r="K31" s="16"/>
      <c r="L31" s="18"/>
      <c r="M31" s="16"/>
      <c r="N31" s="18"/>
      <c r="O31" s="16"/>
      <c r="P31" s="18"/>
      <c r="Q31" s="16"/>
      <c r="R31" s="63"/>
      <c r="S31" s="16"/>
      <c r="T31" s="63"/>
      <c r="U31" s="16"/>
      <c r="V31" s="18"/>
      <c r="W31" s="38"/>
      <c r="X31" s="16"/>
      <c r="Y31" s="18"/>
      <c r="Z31" s="16"/>
      <c r="AA31" s="17"/>
      <c r="AB31" s="16"/>
      <c r="AC31" s="18"/>
      <c r="AD31" s="16"/>
      <c r="AE31" s="17"/>
      <c r="AF31" s="16"/>
      <c r="AG31" s="18"/>
      <c r="AH31" s="58"/>
      <c r="AI31" s="18"/>
      <c r="AJ31" s="58"/>
      <c r="AK31" s="18"/>
      <c r="AL31" s="3"/>
      <c r="AM31" s="5">
        <f t="shared" si="0"/>
        <v>0</v>
      </c>
    </row>
    <row r="32" spans="1:39">
      <c r="W32" s="36"/>
      <c r="X32" s="40"/>
    </row>
    <row r="33" spans="1:24">
      <c r="W33" s="36"/>
      <c r="X33" s="40"/>
    </row>
    <row r="34" spans="1:24" ht="15.5">
      <c r="C34" s="42" t="s">
        <v>57</v>
      </c>
      <c r="D34" s="48" t="s">
        <v>67</v>
      </c>
      <c r="E34" s="50" t="s">
        <v>93</v>
      </c>
      <c r="F34" s="68" t="s">
        <v>24</v>
      </c>
      <c r="G34" s="68" t="s">
        <v>24</v>
      </c>
      <c r="H34" s="68" t="s">
        <v>24</v>
      </c>
      <c r="I34" s="53" t="s">
        <v>22</v>
      </c>
      <c r="J34" s="53" t="s">
        <v>22</v>
      </c>
      <c r="K34" s="71"/>
      <c r="L34" s="71"/>
      <c r="M34" s="48" t="s">
        <v>142</v>
      </c>
      <c r="N34" s="71"/>
      <c r="O34" s="48" t="s">
        <v>142</v>
      </c>
      <c r="W34" s="36"/>
      <c r="X34" s="40"/>
    </row>
    <row r="35" spans="1:24" ht="21">
      <c r="C35" s="44" t="s">
        <v>58</v>
      </c>
      <c r="D35" s="46" t="s">
        <v>68</v>
      </c>
      <c r="E35" s="52" t="s">
        <v>94</v>
      </c>
      <c r="F35" s="70" t="s">
        <v>104</v>
      </c>
      <c r="G35" s="70" t="s">
        <v>123</v>
      </c>
      <c r="H35" s="70" t="s">
        <v>124</v>
      </c>
      <c r="I35" s="46" t="s">
        <v>105</v>
      </c>
      <c r="J35" s="46" t="s">
        <v>106</v>
      </c>
      <c r="K35" s="69"/>
      <c r="L35" s="69"/>
      <c r="M35" s="46" t="s">
        <v>149</v>
      </c>
      <c r="N35" s="69"/>
      <c r="O35" s="46" t="s">
        <v>143</v>
      </c>
      <c r="W35" s="36"/>
      <c r="X35" s="40"/>
    </row>
    <row r="36" spans="1:24">
      <c r="C36" s="45" t="s">
        <v>59</v>
      </c>
      <c r="D36" s="47" t="s">
        <v>69</v>
      </c>
      <c r="E36" s="47" t="s">
        <v>95</v>
      </c>
      <c r="F36" s="69" t="s">
        <v>128</v>
      </c>
      <c r="G36" s="69"/>
      <c r="H36" s="67" t="s">
        <v>99</v>
      </c>
      <c r="I36" s="47" t="s">
        <v>107</v>
      </c>
      <c r="J36" s="47" t="s">
        <v>108</v>
      </c>
      <c r="K36" s="69"/>
      <c r="L36" s="69"/>
      <c r="M36" s="67" t="s">
        <v>150</v>
      </c>
      <c r="N36" s="69"/>
      <c r="O36" s="67" t="s">
        <v>144</v>
      </c>
      <c r="W36" s="36"/>
      <c r="X36" s="40"/>
    </row>
    <row r="37" spans="1:24">
      <c r="C37" s="45" t="s">
        <v>60</v>
      </c>
      <c r="D37" s="47" t="s">
        <v>70</v>
      </c>
      <c r="E37" s="47" t="s">
        <v>96</v>
      </c>
      <c r="F37" s="69" t="s">
        <v>129</v>
      </c>
      <c r="G37" s="69"/>
      <c r="H37" s="67" t="s">
        <v>136</v>
      </c>
      <c r="I37" s="47" t="s">
        <v>59</v>
      </c>
      <c r="J37" s="47" t="s">
        <v>109</v>
      </c>
      <c r="K37" s="69"/>
      <c r="L37" s="69"/>
      <c r="M37" s="67" t="s">
        <v>151</v>
      </c>
      <c r="N37" s="69"/>
      <c r="O37" s="67" t="s">
        <v>145</v>
      </c>
      <c r="W37" s="36"/>
      <c r="X37" s="40"/>
    </row>
    <row r="38" spans="1:24">
      <c r="C38" s="45" t="s">
        <v>61</v>
      </c>
      <c r="D38" s="47" t="s">
        <v>71</v>
      </c>
      <c r="E38" s="47" t="s">
        <v>97</v>
      </c>
      <c r="F38" s="69" t="s">
        <v>130</v>
      </c>
      <c r="G38" s="69"/>
      <c r="H38" s="67" t="s">
        <v>72</v>
      </c>
      <c r="I38" s="47" t="s">
        <v>110</v>
      </c>
      <c r="J38" s="47" t="s">
        <v>111</v>
      </c>
      <c r="K38" s="69"/>
      <c r="L38" s="69"/>
      <c r="M38" s="67" t="s">
        <v>152</v>
      </c>
      <c r="N38" s="69"/>
      <c r="O38" s="67" t="s">
        <v>146</v>
      </c>
      <c r="W38" s="36"/>
    </row>
    <row r="39" spans="1:24">
      <c r="C39" s="45" t="s">
        <v>62</v>
      </c>
      <c r="D39" s="47" t="s">
        <v>72</v>
      </c>
      <c r="E39" s="47" t="s">
        <v>98</v>
      </c>
      <c r="F39" s="69" t="s">
        <v>131</v>
      </c>
      <c r="G39" s="69"/>
      <c r="H39" s="67" t="s">
        <v>137</v>
      </c>
      <c r="I39" s="47" t="s">
        <v>112</v>
      </c>
      <c r="J39" s="47" t="s">
        <v>113</v>
      </c>
      <c r="K39" s="69"/>
      <c r="L39" s="69"/>
      <c r="M39" s="67" t="s">
        <v>111</v>
      </c>
      <c r="N39" s="69"/>
      <c r="O39" s="67" t="s">
        <v>147</v>
      </c>
      <c r="W39" s="36"/>
    </row>
    <row r="40" spans="1:24">
      <c r="C40" s="45" t="s">
        <v>63</v>
      </c>
      <c r="D40" s="47" t="s">
        <v>73</v>
      </c>
      <c r="E40" s="47" t="s">
        <v>99</v>
      </c>
      <c r="F40" s="69" t="s">
        <v>132</v>
      </c>
      <c r="G40" s="69"/>
      <c r="H40" s="67" t="s">
        <v>138</v>
      </c>
      <c r="I40" s="47" t="s">
        <v>114</v>
      </c>
      <c r="J40" s="47" t="s">
        <v>115</v>
      </c>
      <c r="K40" s="69"/>
      <c r="L40" s="69"/>
      <c r="M40" s="67" t="s">
        <v>109</v>
      </c>
      <c r="N40" s="69"/>
      <c r="O40" s="67" t="s">
        <v>138</v>
      </c>
      <c r="W40" s="36"/>
    </row>
    <row r="41" spans="1:24">
      <c r="C41" s="45" t="s">
        <v>64</v>
      </c>
      <c r="D41" s="47" t="s">
        <v>74</v>
      </c>
      <c r="E41" s="47" t="s">
        <v>100</v>
      </c>
      <c r="F41" s="69" t="s">
        <v>154</v>
      </c>
      <c r="G41" s="69"/>
      <c r="H41" s="67" t="s">
        <v>71</v>
      </c>
      <c r="I41" s="47" t="s">
        <v>116</v>
      </c>
      <c r="J41" s="47" t="s">
        <v>117</v>
      </c>
      <c r="K41" s="69"/>
      <c r="L41" s="69"/>
      <c r="M41" s="67" t="s">
        <v>153</v>
      </c>
      <c r="N41" s="69"/>
      <c r="O41" s="67" t="s">
        <v>148</v>
      </c>
      <c r="W41" s="36"/>
    </row>
    <row r="42" spans="1:24">
      <c r="A42" s="54"/>
      <c r="B42" s="54"/>
      <c r="C42" s="54"/>
      <c r="D42" s="54"/>
      <c r="E42" s="54"/>
      <c r="F42" s="54" t="s">
        <v>121</v>
      </c>
      <c r="G42" s="54" t="s">
        <v>121</v>
      </c>
      <c r="H42" s="54" t="s">
        <v>122</v>
      </c>
      <c r="I42" s="55" t="s">
        <v>118</v>
      </c>
      <c r="J42" s="55" t="s">
        <v>119</v>
      </c>
      <c r="K42" s="54"/>
      <c r="L42" s="54"/>
      <c r="M42" s="54"/>
    </row>
    <row r="43" spans="1:24">
      <c r="A43" s="54"/>
      <c r="B43" s="54"/>
      <c r="C43" s="54"/>
      <c r="D43" s="54"/>
      <c r="E43" s="54"/>
      <c r="F43" s="54"/>
      <c r="G43" s="54"/>
      <c r="H43" s="54"/>
      <c r="I43" s="55" t="s">
        <v>114</v>
      </c>
      <c r="J43" s="55" t="s">
        <v>120</v>
      </c>
      <c r="K43" s="54"/>
      <c r="L43" s="54"/>
      <c r="M43" s="54"/>
    </row>
    <row r="44" spans="1:24">
      <c r="A44" s="54"/>
      <c r="B44" s="54"/>
      <c r="C44" s="54"/>
      <c r="D44" s="54"/>
      <c r="E44" s="54"/>
      <c r="F44" s="54" t="s">
        <v>155</v>
      </c>
      <c r="G44" s="54"/>
      <c r="H44" s="54"/>
      <c r="I44" s="54"/>
      <c r="J44" s="54"/>
      <c r="K44" s="54"/>
      <c r="L44" s="54"/>
      <c r="M44" s="54"/>
    </row>
  </sheetData>
  <mergeCells count="9">
    <mergeCell ref="F18:F20"/>
    <mergeCell ref="G18:G20"/>
    <mergeCell ref="I2:Q2"/>
    <mergeCell ref="X2:AF2"/>
    <mergeCell ref="A14:A17"/>
    <mergeCell ref="B14:B17"/>
    <mergeCell ref="E14:E17"/>
    <mergeCell ref="F14:F17"/>
    <mergeCell ref="G14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opLeftCell="A25" workbookViewId="0">
      <selection activeCell="A34" sqref="A34:XFD45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4.54296875" customWidth="1"/>
    <col min="5" max="6" width="11.81640625" customWidth="1"/>
    <col min="8" max="8" width="10.26953125" customWidth="1"/>
    <col min="9" max="9" width="14.7265625" customWidth="1"/>
    <col min="10" max="10" width="5.26953125" customWidth="1"/>
    <col min="11" max="11" width="12.54296875" customWidth="1"/>
    <col min="12" max="12" width="5.81640625" customWidth="1"/>
    <col min="13" max="13" width="14.1796875" customWidth="1"/>
    <col min="14" max="14" width="6.36328125" customWidth="1"/>
    <col min="15" max="15" width="13.7265625" customWidth="1"/>
    <col min="16" max="16" width="5.81640625" customWidth="1"/>
    <col min="17" max="17" width="12" customWidth="1"/>
    <col min="18" max="18" width="3.90625" customWidth="1"/>
    <col min="19" max="19" width="12" customWidth="1"/>
    <col min="20" max="20" width="4.08984375" customWidth="1"/>
    <col min="21" max="21" width="12" customWidth="1"/>
    <col min="22" max="22" width="5.26953125" customWidth="1"/>
    <col min="23" max="23" width="5.6328125" customWidth="1"/>
    <col min="24" max="24" width="14.453125" customWidth="1"/>
    <col min="25" max="25" width="5.26953125" customWidth="1"/>
    <col min="26" max="26" width="14.26953125" customWidth="1"/>
    <col min="27" max="27" width="5.6328125" customWidth="1"/>
    <col min="28" max="28" width="14.7265625" customWidth="1"/>
    <col min="29" max="29" width="6.1796875" customWidth="1"/>
    <col min="30" max="30" width="12" customWidth="1"/>
    <col min="31" max="31" width="5.81640625" customWidth="1"/>
    <col min="32" max="32" width="12.54296875" customWidth="1"/>
    <col min="33" max="33" width="4.81640625" customWidth="1"/>
    <col min="34" max="34" width="13" customWidth="1"/>
    <col min="35" max="35" width="5.6328125" customWidth="1"/>
    <col min="36" max="36" width="12.90625" customWidth="1"/>
    <col min="37" max="37" width="6.36328125" customWidth="1"/>
    <col min="38" max="38" width="12.54296875" customWidth="1"/>
    <col min="39" max="39" width="12.08984375" customWidth="1"/>
  </cols>
  <sheetData>
    <row r="1" spans="1:39" ht="18">
      <c r="A1" s="1" t="s">
        <v>53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78" t="s">
        <v>54</v>
      </c>
      <c r="J2" s="79"/>
      <c r="K2" s="79"/>
      <c r="L2" s="79"/>
      <c r="M2" s="79"/>
      <c r="N2" s="79"/>
      <c r="O2" s="79"/>
      <c r="P2" s="79"/>
      <c r="Q2" s="79"/>
      <c r="R2" s="73"/>
      <c r="S2" s="73"/>
      <c r="T2" s="73"/>
      <c r="U2" s="73"/>
      <c r="V2" s="6"/>
      <c r="W2" s="3"/>
      <c r="X2" s="78" t="s">
        <v>55</v>
      </c>
      <c r="Y2" s="79"/>
      <c r="Z2" s="79"/>
      <c r="AA2" s="79"/>
      <c r="AB2" s="79"/>
      <c r="AC2" s="79"/>
      <c r="AD2" s="79"/>
      <c r="AE2" s="79"/>
      <c r="AF2" s="79"/>
      <c r="AG2" s="56"/>
      <c r="AH2" s="56"/>
      <c r="AI2" s="56"/>
      <c r="AJ2" s="56"/>
      <c r="AK2" s="5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37">
        <v>43220</v>
      </c>
      <c r="J3" s="73"/>
      <c r="K3" s="37">
        <v>43221</v>
      </c>
      <c r="L3" s="73"/>
      <c r="M3" s="37">
        <v>43222</v>
      </c>
      <c r="N3" s="73"/>
      <c r="O3" s="37">
        <v>43223</v>
      </c>
      <c r="P3" s="73"/>
      <c r="Q3" s="37">
        <v>43224</v>
      </c>
      <c r="R3" s="37"/>
      <c r="S3" s="37">
        <v>43225</v>
      </c>
      <c r="T3" s="37"/>
      <c r="U3" s="37"/>
      <c r="V3" s="6"/>
      <c r="W3" s="3"/>
      <c r="X3" s="37">
        <v>43227</v>
      </c>
      <c r="Y3" s="6"/>
      <c r="Z3" s="37">
        <v>43228</v>
      </c>
      <c r="AA3" s="6"/>
      <c r="AB3" s="37">
        <v>43229</v>
      </c>
      <c r="AC3" s="6"/>
      <c r="AD3" s="37">
        <v>43230</v>
      </c>
      <c r="AE3" s="6"/>
      <c r="AF3" s="37">
        <v>43231</v>
      </c>
      <c r="AG3" s="6"/>
      <c r="AH3" s="60">
        <v>43232</v>
      </c>
      <c r="AI3" s="6"/>
      <c r="AJ3" s="60">
        <v>43233</v>
      </c>
      <c r="AK3" s="6"/>
      <c r="AL3" s="3"/>
      <c r="AM3" s="5"/>
    </row>
    <row r="4" spans="1:39" ht="69.5">
      <c r="A4" s="2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/>
      <c r="I4" s="11" t="s">
        <v>6</v>
      </c>
      <c r="J4" s="12" t="s">
        <v>7</v>
      </c>
      <c r="K4" s="13" t="s">
        <v>8</v>
      </c>
      <c r="L4" s="12" t="s">
        <v>7</v>
      </c>
      <c r="M4" s="13" t="s">
        <v>9</v>
      </c>
      <c r="N4" s="12" t="s">
        <v>7</v>
      </c>
      <c r="O4" s="13" t="s">
        <v>10</v>
      </c>
      <c r="P4" s="12" t="s">
        <v>7</v>
      </c>
      <c r="Q4" s="13" t="s">
        <v>11</v>
      </c>
      <c r="R4" s="62" t="s">
        <v>7</v>
      </c>
      <c r="S4" s="13" t="s">
        <v>125</v>
      </c>
      <c r="T4" s="62" t="s">
        <v>7</v>
      </c>
      <c r="U4" s="13" t="s">
        <v>134</v>
      </c>
      <c r="V4" s="12" t="s">
        <v>7</v>
      </c>
      <c r="W4" s="14" t="s">
        <v>12</v>
      </c>
      <c r="X4" s="11" t="s">
        <v>6</v>
      </c>
      <c r="Y4" s="12" t="s">
        <v>7</v>
      </c>
      <c r="Z4" s="13" t="s">
        <v>8</v>
      </c>
      <c r="AA4" s="12" t="s">
        <v>7</v>
      </c>
      <c r="AB4" s="13" t="s">
        <v>9</v>
      </c>
      <c r="AC4" s="12" t="s">
        <v>7</v>
      </c>
      <c r="AD4" s="13" t="s">
        <v>10</v>
      </c>
      <c r="AE4" s="12" t="s">
        <v>7</v>
      </c>
      <c r="AF4" s="13" t="s">
        <v>11</v>
      </c>
      <c r="AG4" s="12" t="s">
        <v>7</v>
      </c>
      <c r="AH4" s="57" t="s">
        <v>125</v>
      </c>
      <c r="AI4" s="12" t="s">
        <v>7</v>
      </c>
      <c r="AJ4" s="57" t="s">
        <v>126</v>
      </c>
      <c r="AK4" s="12" t="s">
        <v>127</v>
      </c>
      <c r="AL4" s="14" t="s">
        <v>12</v>
      </c>
      <c r="AM4" s="15" t="s">
        <v>13</v>
      </c>
    </row>
    <row r="5" spans="1:39">
      <c r="A5" s="2">
        <v>1</v>
      </c>
      <c r="B5" s="2" t="s">
        <v>14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3"/>
      <c r="I5" s="16"/>
      <c r="J5" s="17"/>
      <c r="K5" s="16"/>
      <c r="L5" s="17"/>
      <c r="M5" s="16"/>
      <c r="N5" s="17"/>
      <c r="O5" s="16"/>
      <c r="P5" s="17"/>
      <c r="Q5" s="16"/>
      <c r="R5" s="63"/>
      <c r="S5" s="16"/>
      <c r="T5" s="63"/>
      <c r="U5" s="16"/>
      <c r="V5" s="18"/>
      <c r="W5" s="38"/>
      <c r="X5" s="19" t="s">
        <v>56</v>
      </c>
      <c r="Y5" s="17">
        <v>12</v>
      </c>
      <c r="Z5" s="19"/>
      <c r="AA5" s="17"/>
      <c r="AB5" s="19" t="s">
        <v>65</v>
      </c>
      <c r="AC5" s="17">
        <v>12</v>
      </c>
      <c r="AD5" s="19" t="s">
        <v>65</v>
      </c>
      <c r="AE5" s="17">
        <v>12</v>
      </c>
      <c r="AF5" s="16"/>
      <c r="AG5" s="18"/>
      <c r="AH5" s="58"/>
      <c r="AI5" s="18"/>
      <c r="AJ5" s="58"/>
      <c r="AK5" s="18"/>
      <c r="AL5" s="3">
        <v>6</v>
      </c>
      <c r="AM5" s="5">
        <f>W5+AL5</f>
        <v>6</v>
      </c>
    </row>
    <row r="6" spans="1:39">
      <c r="A6" s="2">
        <v>2</v>
      </c>
      <c r="B6" s="2" t="s">
        <v>17</v>
      </c>
      <c r="C6" s="2" t="s">
        <v>18</v>
      </c>
      <c r="D6" s="2" t="s">
        <v>16</v>
      </c>
      <c r="E6" s="2">
        <v>88</v>
      </c>
      <c r="F6" s="2">
        <v>1</v>
      </c>
      <c r="G6" s="2">
        <v>18</v>
      </c>
      <c r="H6" s="3"/>
      <c r="I6" s="16"/>
      <c r="J6" s="17"/>
      <c r="K6" s="16"/>
      <c r="L6" s="18"/>
      <c r="M6" s="16"/>
      <c r="N6" s="17"/>
      <c r="O6" s="19"/>
      <c r="P6" s="17"/>
      <c r="Q6" s="16"/>
      <c r="R6" s="63"/>
      <c r="S6" s="16"/>
      <c r="T6" s="63"/>
      <c r="U6" s="16"/>
      <c r="V6" s="18"/>
      <c r="W6" s="38"/>
      <c r="X6" s="16"/>
      <c r="Y6" s="17"/>
      <c r="Z6" s="16"/>
      <c r="AA6" s="17"/>
      <c r="AB6" s="19"/>
      <c r="AC6" s="17"/>
      <c r="AD6" s="19"/>
      <c r="AE6" s="17"/>
      <c r="AF6" s="16"/>
      <c r="AG6" s="18"/>
      <c r="AH6" s="58"/>
      <c r="AI6" s="18"/>
      <c r="AJ6" s="58"/>
      <c r="AK6" s="18"/>
      <c r="AL6" s="3"/>
      <c r="AM6" s="5">
        <f t="shared" ref="AM6:AM31" si="0">W6+AL6</f>
        <v>0</v>
      </c>
    </row>
    <row r="7" spans="1:39">
      <c r="A7" s="2">
        <v>3</v>
      </c>
      <c r="B7" s="2" t="s">
        <v>19</v>
      </c>
      <c r="C7" s="2" t="s">
        <v>20</v>
      </c>
      <c r="D7" s="2" t="s">
        <v>16</v>
      </c>
      <c r="E7" s="2">
        <v>95</v>
      </c>
      <c r="F7" s="2">
        <v>1</v>
      </c>
      <c r="G7" s="2">
        <v>18</v>
      </c>
      <c r="H7" s="3"/>
      <c r="I7" s="16"/>
      <c r="J7" s="18"/>
      <c r="K7" s="16"/>
      <c r="L7" s="18"/>
      <c r="M7" s="16"/>
      <c r="N7" s="18"/>
      <c r="O7" s="16"/>
      <c r="P7" s="18"/>
      <c r="Q7" s="16"/>
      <c r="R7" s="63"/>
      <c r="S7" s="16"/>
      <c r="T7" s="63"/>
      <c r="U7" s="16"/>
      <c r="V7" s="18"/>
      <c r="W7" s="38"/>
      <c r="X7" s="16" t="s">
        <v>140</v>
      </c>
      <c r="Y7" s="17">
        <v>16</v>
      </c>
      <c r="Z7" s="16"/>
      <c r="AA7" s="17"/>
      <c r="AB7" s="16"/>
      <c r="AC7" s="17"/>
      <c r="AD7" s="16" t="s">
        <v>141</v>
      </c>
      <c r="AE7" s="17">
        <v>25</v>
      </c>
      <c r="AF7" s="16"/>
      <c r="AG7" s="18"/>
      <c r="AH7" s="58"/>
      <c r="AI7" s="18"/>
      <c r="AJ7" s="58"/>
      <c r="AK7" s="18"/>
      <c r="AL7" s="3">
        <v>6</v>
      </c>
      <c r="AM7" s="5">
        <f t="shared" si="0"/>
        <v>6</v>
      </c>
    </row>
    <row r="8" spans="1:39">
      <c r="A8" s="2">
        <v>4</v>
      </c>
      <c r="B8" s="2" t="s">
        <v>21</v>
      </c>
      <c r="C8" s="2" t="s">
        <v>22</v>
      </c>
      <c r="D8" s="2" t="s">
        <v>16</v>
      </c>
      <c r="E8" s="2">
        <v>96</v>
      </c>
      <c r="F8" s="2">
        <v>1</v>
      </c>
      <c r="G8" s="2">
        <v>30</v>
      </c>
      <c r="H8" s="3"/>
      <c r="I8" s="16"/>
      <c r="J8" s="18"/>
      <c r="K8" s="16"/>
      <c r="L8" s="18"/>
      <c r="M8" s="16"/>
      <c r="N8" s="18"/>
      <c r="O8" s="16"/>
      <c r="P8" s="18"/>
      <c r="Q8" s="16"/>
      <c r="R8" s="63"/>
      <c r="S8" s="16"/>
      <c r="T8" s="63"/>
      <c r="U8" s="16"/>
      <c r="V8" s="18"/>
      <c r="W8" s="38"/>
      <c r="X8" s="16" t="s">
        <v>85</v>
      </c>
      <c r="Y8" s="17">
        <v>22</v>
      </c>
      <c r="Z8" s="16" t="s">
        <v>85</v>
      </c>
      <c r="AA8" s="17">
        <v>22</v>
      </c>
      <c r="AB8" s="16" t="s">
        <v>85</v>
      </c>
      <c r="AC8" s="17">
        <v>22</v>
      </c>
      <c r="AD8" s="16" t="s">
        <v>85</v>
      </c>
      <c r="AE8" s="17">
        <v>22</v>
      </c>
      <c r="AF8" s="16"/>
      <c r="AG8" s="18"/>
      <c r="AH8" s="58"/>
      <c r="AI8" s="18"/>
      <c r="AJ8" s="58"/>
      <c r="AK8" s="18"/>
      <c r="AL8" s="3">
        <v>16</v>
      </c>
      <c r="AM8" s="5">
        <f t="shared" si="0"/>
        <v>16</v>
      </c>
    </row>
    <row r="9" spans="1:39">
      <c r="A9" s="2">
        <v>5</v>
      </c>
      <c r="B9" s="2" t="s">
        <v>23</v>
      </c>
      <c r="C9" s="2" t="s">
        <v>24</v>
      </c>
      <c r="D9" s="2" t="s">
        <v>16</v>
      </c>
      <c r="E9" s="2"/>
      <c r="F9" s="2">
        <v>1</v>
      </c>
      <c r="G9" s="2">
        <v>30</v>
      </c>
      <c r="H9" s="3"/>
      <c r="I9" s="16"/>
      <c r="J9" s="18"/>
      <c r="K9" s="16"/>
      <c r="L9" s="18"/>
      <c r="M9" s="16"/>
      <c r="N9" s="18"/>
      <c r="O9" s="16"/>
      <c r="P9" s="18"/>
      <c r="Q9" s="16" t="s">
        <v>133</v>
      </c>
      <c r="R9" s="63">
        <v>21</v>
      </c>
      <c r="S9" s="16" t="s">
        <v>135</v>
      </c>
      <c r="T9" s="63">
        <v>21</v>
      </c>
      <c r="U9" s="16" t="s">
        <v>135</v>
      </c>
      <c r="V9" s="18">
        <v>21</v>
      </c>
      <c r="W9" s="38">
        <v>15</v>
      </c>
      <c r="X9" s="16"/>
      <c r="Y9" s="17"/>
      <c r="Z9" s="16"/>
      <c r="AA9" s="17"/>
      <c r="AB9" s="16"/>
      <c r="AC9" s="17"/>
      <c r="AD9" s="16"/>
      <c r="AE9" s="17"/>
      <c r="AF9" s="16" t="s">
        <v>133</v>
      </c>
      <c r="AG9" s="17">
        <v>21</v>
      </c>
      <c r="AH9" s="58" t="s">
        <v>135</v>
      </c>
      <c r="AI9" s="17">
        <v>21</v>
      </c>
      <c r="AJ9" s="58" t="s">
        <v>133</v>
      </c>
      <c r="AK9" s="17">
        <v>21</v>
      </c>
      <c r="AL9" s="3">
        <v>15</v>
      </c>
      <c r="AM9" s="5">
        <f t="shared" si="0"/>
        <v>30</v>
      </c>
    </row>
    <row r="10" spans="1:39">
      <c r="A10" s="2">
        <v>6</v>
      </c>
      <c r="B10" s="2" t="s">
        <v>25</v>
      </c>
      <c r="C10" s="43" t="s">
        <v>26</v>
      </c>
      <c r="D10" s="2" t="s">
        <v>16</v>
      </c>
      <c r="E10" s="2">
        <v>68</v>
      </c>
      <c r="F10" s="2">
        <v>1</v>
      </c>
      <c r="G10" s="2">
        <v>30</v>
      </c>
      <c r="H10" s="3"/>
      <c r="I10" s="19" t="s">
        <v>101</v>
      </c>
      <c r="J10" s="17">
        <v>15</v>
      </c>
      <c r="K10" s="19"/>
      <c r="L10" s="18"/>
      <c r="M10" s="19"/>
      <c r="N10" s="18"/>
      <c r="O10" s="19"/>
      <c r="P10" s="18"/>
      <c r="Q10" s="16"/>
      <c r="R10" s="63"/>
      <c r="S10" s="16"/>
      <c r="T10" s="63"/>
      <c r="U10" s="16"/>
      <c r="V10" s="18"/>
      <c r="W10" s="38">
        <v>4</v>
      </c>
      <c r="X10" s="19" t="s">
        <v>101</v>
      </c>
      <c r="Y10" s="17">
        <v>15</v>
      </c>
      <c r="Z10" s="19" t="s">
        <v>102</v>
      </c>
      <c r="AA10" s="17">
        <v>15</v>
      </c>
      <c r="AB10" s="19" t="s">
        <v>103</v>
      </c>
      <c r="AC10" s="17">
        <v>15</v>
      </c>
      <c r="AD10" s="19" t="s">
        <v>103</v>
      </c>
      <c r="AE10" s="17">
        <v>15</v>
      </c>
      <c r="AF10" s="16"/>
      <c r="AG10" s="18"/>
      <c r="AH10" s="58"/>
      <c r="AI10" s="18"/>
      <c r="AJ10" s="58"/>
      <c r="AK10" s="18"/>
      <c r="AL10" s="3">
        <v>11</v>
      </c>
      <c r="AM10" s="5">
        <f t="shared" si="0"/>
        <v>15</v>
      </c>
    </row>
    <row r="11" spans="1:39">
      <c r="A11" s="2">
        <v>8</v>
      </c>
      <c r="B11" s="2" t="s">
        <v>27</v>
      </c>
      <c r="C11" s="2" t="s">
        <v>28</v>
      </c>
      <c r="D11" s="2" t="s">
        <v>16</v>
      </c>
      <c r="E11" s="2">
        <v>90</v>
      </c>
      <c r="F11" s="2">
        <v>2</v>
      </c>
      <c r="G11" s="2">
        <v>32</v>
      </c>
      <c r="H11" s="3"/>
      <c r="I11" s="16"/>
      <c r="J11" s="17"/>
      <c r="K11" s="16"/>
      <c r="L11" s="17"/>
      <c r="M11" s="16"/>
      <c r="N11" s="18"/>
      <c r="O11" s="16"/>
      <c r="P11" s="18"/>
      <c r="Q11" s="16"/>
      <c r="R11" s="63"/>
      <c r="S11" s="16"/>
      <c r="T11" s="63"/>
      <c r="U11" s="16"/>
      <c r="V11" s="18"/>
      <c r="W11" s="38"/>
      <c r="X11" s="16"/>
      <c r="Y11" s="17"/>
      <c r="Z11" s="16"/>
      <c r="AA11" s="17"/>
      <c r="AB11" s="16"/>
      <c r="AC11" s="17"/>
      <c r="AD11" s="16"/>
      <c r="AE11" s="17"/>
      <c r="AF11" s="16"/>
      <c r="AG11" s="18"/>
      <c r="AH11" s="58"/>
      <c r="AI11" s="18"/>
      <c r="AJ11" s="58"/>
      <c r="AK11" s="18"/>
      <c r="AL11" s="3"/>
      <c r="AM11" s="5">
        <f t="shared" si="0"/>
        <v>0</v>
      </c>
    </row>
    <row r="12" spans="1:39">
      <c r="A12" s="2">
        <v>9</v>
      </c>
      <c r="B12" s="2" t="s">
        <v>29</v>
      </c>
      <c r="C12" s="20" t="s">
        <v>30</v>
      </c>
      <c r="D12" s="2" t="s">
        <v>16</v>
      </c>
      <c r="E12" s="2">
        <v>91</v>
      </c>
      <c r="F12" s="2">
        <v>1</v>
      </c>
      <c r="G12" s="2">
        <v>24</v>
      </c>
      <c r="H12" s="3"/>
      <c r="I12" s="21"/>
      <c r="J12" s="22"/>
      <c r="K12" s="16"/>
      <c r="L12" s="18"/>
      <c r="M12" s="16"/>
      <c r="N12" s="18"/>
      <c r="O12" s="16"/>
      <c r="P12" s="17"/>
      <c r="Q12" s="16"/>
      <c r="R12" s="63"/>
      <c r="S12" s="16"/>
      <c r="T12" s="63"/>
      <c r="U12" s="16"/>
      <c r="V12" s="18"/>
      <c r="W12" s="38"/>
      <c r="X12" s="21" t="s">
        <v>66</v>
      </c>
      <c r="Y12" s="22">
        <v>17</v>
      </c>
      <c r="Z12" s="16" t="s">
        <v>66</v>
      </c>
      <c r="AA12" s="17">
        <v>17</v>
      </c>
      <c r="AB12" s="16"/>
      <c r="AC12" s="17"/>
      <c r="AD12" s="16"/>
      <c r="AE12" s="17"/>
      <c r="AF12" s="16"/>
      <c r="AG12" s="18"/>
      <c r="AH12" s="58"/>
      <c r="AI12" s="18"/>
      <c r="AJ12" s="58"/>
      <c r="AK12" s="18"/>
      <c r="AL12" s="3">
        <v>8</v>
      </c>
      <c r="AM12" s="5">
        <v>8</v>
      </c>
    </row>
    <row r="13" spans="1:39">
      <c r="A13" s="2">
        <v>11</v>
      </c>
      <c r="B13" s="2" t="s">
        <v>31</v>
      </c>
      <c r="C13" s="20" t="s">
        <v>24</v>
      </c>
      <c r="D13" s="2" t="s">
        <v>16</v>
      </c>
      <c r="E13" s="2"/>
      <c r="F13" s="2">
        <v>1</v>
      </c>
      <c r="G13" s="2">
        <v>30</v>
      </c>
      <c r="H13" s="3"/>
      <c r="I13" s="16"/>
      <c r="J13" s="18"/>
      <c r="K13" s="16"/>
      <c r="L13" s="18"/>
      <c r="M13" s="16"/>
      <c r="N13" s="18"/>
      <c r="O13" s="16"/>
      <c r="P13" s="18"/>
      <c r="Q13" s="16"/>
      <c r="R13" s="63"/>
      <c r="S13" s="16"/>
      <c r="T13" s="63"/>
      <c r="U13" s="16"/>
      <c r="V13" s="18"/>
      <c r="W13" s="38"/>
      <c r="X13" s="16" t="s">
        <v>82</v>
      </c>
      <c r="Y13" s="17">
        <v>19</v>
      </c>
      <c r="Z13" s="16" t="s">
        <v>82</v>
      </c>
      <c r="AA13" s="17">
        <v>19</v>
      </c>
      <c r="AB13" s="16" t="s">
        <v>82</v>
      </c>
      <c r="AC13" s="17">
        <v>19</v>
      </c>
      <c r="AD13" s="16" t="s">
        <v>82</v>
      </c>
      <c r="AE13" s="17">
        <v>19</v>
      </c>
      <c r="AF13" s="16"/>
      <c r="AG13" s="18"/>
      <c r="AH13" s="58"/>
      <c r="AI13" s="18"/>
      <c r="AJ13" s="58"/>
      <c r="AK13" s="18"/>
      <c r="AL13" s="3">
        <v>12</v>
      </c>
      <c r="AM13" s="5">
        <f t="shared" si="0"/>
        <v>12</v>
      </c>
    </row>
    <row r="14" spans="1:39">
      <c r="A14" s="80">
        <v>12</v>
      </c>
      <c r="B14" s="83" t="s">
        <v>32</v>
      </c>
      <c r="C14" s="41" t="s">
        <v>15</v>
      </c>
      <c r="D14" s="2" t="s">
        <v>16</v>
      </c>
      <c r="E14" s="86">
        <v>56</v>
      </c>
      <c r="F14" s="76" t="s">
        <v>33</v>
      </c>
      <c r="G14" s="77">
        <v>270</v>
      </c>
      <c r="H14" s="3"/>
      <c r="I14" s="16"/>
      <c r="J14" s="18"/>
      <c r="K14" s="16"/>
      <c r="L14" s="18"/>
      <c r="M14" s="16"/>
      <c r="N14" s="18"/>
      <c r="O14" s="16"/>
      <c r="P14" s="18"/>
      <c r="Q14" s="16"/>
      <c r="R14" s="63"/>
      <c r="S14" s="16"/>
      <c r="T14" s="63"/>
      <c r="U14" s="16"/>
      <c r="V14" s="18"/>
      <c r="W14" s="38"/>
      <c r="X14" s="19"/>
      <c r="Y14" s="17"/>
      <c r="Z14" s="16"/>
      <c r="AA14" s="17"/>
      <c r="AB14" s="19"/>
      <c r="AC14" s="17"/>
      <c r="AD14" s="16"/>
      <c r="AE14" s="17"/>
      <c r="AF14" s="16" t="s">
        <v>75</v>
      </c>
      <c r="AG14" s="18"/>
      <c r="AH14" s="58"/>
      <c r="AI14" s="18"/>
      <c r="AJ14" s="58"/>
      <c r="AK14" s="18"/>
      <c r="AL14" s="3">
        <v>2</v>
      </c>
      <c r="AM14" s="5">
        <f t="shared" si="0"/>
        <v>2</v>
      </c>
    </row>
    <row r="15" spans="1:39" ht="39" customHeight="1">
      <c r="A15" s="81"/>
      <c r="B15" s="84"/>
      <c r="C15" s="41" t="s">
        <v>34</v>
      </c>
      <c r="D15" s="2" t="s">
        <v>16</v>
      </c>
      <c r="E15" s="87"/>
      <c r="F15" s="76"/>
      <c r="G15" s="77"/>
      <c r="H15" s="3"/>
      <c r="I15" s="13"/>
      <c r="J15" s="18"/>
      <c r="K15" s="16"/>
      <c r="L15" s="18"/>
      <c r="M15" s="13"/>
      <c r="N15" s="18"/>
      <c r="O15" s="16"/>
      <c r="P15" s="18"/>
      <c r="Q15" s="19"/>
      <c r="R15" s="64"/>
      <c r="S15" s="19"/>
      <c r="T15" s="64"/>
      <c r="U15" s="19"/>
      <c r="V15" s="23"/>
      <c r="W15" s="38"/>
      <c r="X15" s="13" t="s">
        <v>139</v>
      </c>
      <c r="Y15" s="17"/>
      <c r="Z15" s="16" t="s">
        <v>66</v>
      </c>
      <c r="AA15" s="17"/>
      <c r="AB15" s="13"/>
      <c r="AC15" s="17"/>
      <c r="AD15" s="16"/>
      <c r="AE15" s="17"/>
      <c r="AF15" s="16" t="s">
        <v>76</v>
      </c>
      <c r="AG15" s="18"/>
      <c r="AH15" s="58"/>
      <c r="AI15" s="18"/>
      <c r="AJ15" s="58"/>
      <c r="AK15" s="18"/>
      <c r="AL15" s="3">
        <v>11</v>
      </c>
      <c r="AM15" s="5">
        <f t="shared" si="0"/>
        <v>11</v>
      </c>
    </row>
    <row r="16" spans="1:39">
      <c r="A16" s="81"/>
      <c r="B16" s="84"/>
      <c r="C16" s="41" t="s">
        <v>35</v>
      </c>
      <c r="D16" s="2" t="s">
        <v>16</v>
      </c>
      <c r="E16" s="87"/>
      <c r="F16" s="76"/>
      <c r="G16" s="77"/>
      <c r="H16" s="3"/>
      <c r="I16" s="16" t="s">
        <v>77</v>
      </c>
      <c r="J16" s="18"/>
      <c r="K16" s="16"/>
      <c r="L16" s="18"/>
      <c r="M16" s="16"/>
      <c r="N16" s="18"/>
      <c r="O16" s="16"/>
      <c r="P16" s="18"/>
      <c r="Q16" s="16" t="s">
        <v>77</v>
      </c>
      <c r="R16" s="63"/>
      <c r="S16" s="16"/>
      <c r="T16" s="63"/>
      <c r="U16" s="16"/>
      <c r="V16" s="18"/>
      <c r="W16" s="38">
        <v>2</v>
      </c>
      <c r="X16" s="16"/>
      <c r="Y16" s="18"/>
      <c r="Z16" s="16"/>
      <c r="AA16" s="17"/>
      <c r="AB16" s="16" t="s">
        <v>78</v>
      </c>
      <c r="AC16" s="17"/>
      <c r="AD16" s="16" t="s">
        <v>77</v>
      </c>
      <c r="AE16" s="17"/>
      <c r="AF16" s="16" t="s">
        <v>77</v>
      </c>
      <c r="AG16" s="18"/>
      <c r="AH16" s="58"/>
      <c r="AI16" s="18"/>
      <c r="AJ16" s="58"/>
      <c r="AK16" s="18"/>
      <c r="AL16" s="3">
        <v>3</v>
      </c>
      <c r="AM16" s="5">
        <f t="shared" si="0"/>
        <v>5</v>
      </c>
    </row>
    <row r="17" spans="1:39">
      <c r="A17" s="82"/>
      <c r="B17" s="85"/>
      <c r="C17" s="41" t="s">
        <v>36</v>
      </c>
      <c r="D17" s="2" t="s">
        <v>16</v>
      </c>
      <c r="E17" s="88"/>
      <c r="F17" s="76"/>
      <c r="G17" s="77"/>
      <c r="H17" s="3"/>
      <c r="I17" s="32" t="s">
        <v>79</v>
      </c>
      <c r="J17" s="25"/>
      <c r="K17" s="24"/>
      <c r="L17" s="25"/>
      <c r="M17" s="24"/>
      <c r="N17" s="25"/>
      <c r="O17" s="24"/>
      <c r="P17" s="25"/>
      <c r="Q17" s="24"/>
      <c r="R17" s="65"/>
      <c r="S17" s="24"/>
      <c r="T17" s="65"/>
      <c r="U17" s="24"/>
      <c r="V17" s="26"/>
      <c r="W17" s="39">
        <v>2</v>
      </c>
      <c r="X17" s="19" t="s">
        <v>80</v>
      </c>
      <c r="Y17" s="25"/>
      <c r="Z17" s="24" t="s">
        <v>81</v>
      </c>
      <c r="AA17" s="51"/>
      <c r="AB17" s="24"/>
      <c r="AC17" s="51"/>
      <c r="AD17" s="24" t="s">
        <v>82</v>
      </c>
      <c r="AE17" s="51"/>
      <c r="AF17" s="24" t="s">
        <v>83</v>
      </c>
      <c r="AG17" s="25"/>
      <c r="AH17" s="59"/>
      <c r="AI17" s="25"/>
      <c r="AJ17" s="59"/>
      <c r="AK17" s="25"/>
      <c r="AL17" s="27">
        <v>8</v>
      </c>
      <c r="AM17" s="28">
        <f t="shared" si="0"/>
        <v>10</v>
      </c>
    </row>
    <row r="18" spans="1:39">
      <c r="A18" s="2">
        <v>13</v>
      </c>
      <c r="B18" s="2" t="s">
        <v>37</v>
      </c>
      <c r="C18" s="42" t="s">
        <v>34</v>
      </c>
      <c r="D18" s="2" t="s">
        <v>38</v>
      </c>
      <c r="E18" s="2">
        <v>94</v>
      </c>
      <c r="F18" s="76" t="s">
        <v>39</v>
      </c>
      <c r="G18" s="77">
        <v>54</v>
      </c>
      <c r="H18" s="3"/>
      <c r="I18" s="29"/>
      <c r="J18" s="30"/>
      <c r="K18" s="31"/>
      <c r="L18" s="25"/>
      <c r="M18" s="32"/>
      <c r="N18" s="25"/>
      <c r="O18" s="24"/>
      <c r="P18" s="25"/>
      <c r="Q18" s="31"/>
      <c r="R18" s="66"/>
      <c r="S18" s="31"/>
      <c r="T18" s="66"/>
      <c r="U18" s="31"/>
      <c r="V18" s="18"/>
      <c r="W18" s="39"/>
      <c r="X18" s="29" t="s">
        <v>84</v>
      </c>
      <c r="Y18" s="30"/>
      <c r="Z18" s="24"/>
      <c r="AA18" s="51"/>
      <c r="AB18" s="24"/>
      <c r="AC18" s="51"/>
      <c r="AD18" s="24"/>
      <c r="AE18" s="51"/>
      <c r="AF18" s="24"/>
      <c r="AG18" s="25"/>
      <c r="AH18" s="59"/>
      <c r="AI18" s="25"/>
      <c r="AJ18" s="59"/>
      <c r="AK18" s="25"/>
      <c r="AL18" s="27">
        <v>2</v>
      </c>
      <c r="AM18" s="28">
        <f t="shared" si="0"/>
        <v>2</v>
      </c>
    </row>
    <row r="19" spans="1:39">
      <c r="A19" s="2"/>
      <c r="B19" s="2"/>
      <c r="C19" s="42" t="s">
        <v>35</v>
      </c>
      <c r="D19" s="2" t="s">
        <v>38</v>
      </c>
      <c r="E19" s="2">
        <v>94</v>
      </c>
      <c r="F19" s="76"/>
      <c r="G19" s="77"/>
      <c r="H19" s="3"/>
      <c r="I19" s="24"/>
      <c r="J19" s="25"/>
      <c r="K19" s="24"/>
      <c r="L19" s="25"/>
      <c r="M19" s="24"/>
      <c r="N19" s="25"/>
      <c r="O19" s="24"/>
      <c r="P19" s="25"/>
      <c r="Q19" s="24"/>
      <c r="R19" s="65"/>
      <c r="S19" s="24"/>
      <c r="T19" s="65"/>
      <c r="U19" s="24"/>
      <c r="V19" s="18"/>
      <c r="W19" s="39"/>
      <c r="X19" s="24" t="s">
        <v>85</v>
      </c>
      <c r="Y19" s="25"/>
      <c r="Z19" s="24" t="s">
        <v>85</v>
      </c>
      <c r="AA19" s="51"/>
      <c r="AB19" s="24" t="s">
        <v>86</v>
      </c>
      <c r="AC19" s="51"/>
      <c r="AD19" s="24"/>
      <c r="AE19" s="51"/>
      <c r="AF19" s="24"/>
      <c r="AG19" s="25"/>
      <c r="AH19" s="59"/>
      <c r="AI19" s="25"/>
      <c r="AJ19" s="59"/>
      <c r="AK19" s="25"/>
      <c r="AL19" s="27">
        <v>7</v>
      </c>
      <c r="AM19" s="28">
        <f t="shared" si="0"/>
        <v>7</v>
      </c>
    </row>
    <row r="20" spans="1:39">
      <c r="A20" s="2"/>
      <c r="B20" s="2"/>
      <c r="C20" s="42" t="s">
        <v>36</v>
      </c>
      <c r="D20" s="2" t="s">
        <v>38</v>
      </c>
      <c r="E20" s="2">
        <v>94</v>
      </c>
      <c r="F20" s="76"/>
      <c r="G20" s="77"/>
      <c r="H20" s="3"/>
      <c r="I20" s="24"/>
      <c r="J20" s="25"/>
      <c r="K20" s="24"/>
      <c r="L20" s="25"/>
      <c r="M20" s="24"/>
      <c r="N20" s="25"/>
      <c r="O20" s="24"/>
      <c r="P20" s="25"/>
      <c r="Q20" s="24"/>
      <c r="R20" s="65"/>
      <c r="S20" s="24"/>
      <c r="T20" s="65"/>
      <c r="U20" s="24"/>
      <c r="V20" s="26"/>
      <c r="W20" s="39"/>
      <c r="X20" s="24" t="s">
        <v>87</v>
      </c>
      <c r="Y20" s="25"/>
      <c r="Z20" s="24" t="s">
        <v>88</v>
      </c>
      <c r="AA20" s="51"/>
      <c r="AB20" s="24" t="s">
        <v>89</v>
      </c>
      <c r="AC20" s="51"/>
      <c r="AD20" s="24"/>
      <c r="AE20" s="51"/>
      <c r="AF20" s="24"/>
      <c r="AG20" s="25"/>
      <c r="AH20" s="59"/>
      <c r="AI20" s="25"/>
      <c r="AJ20" s="59"/>
      <c r="AK20" s="25"/>
      <c r="AL20" s="49" t="s">
        <v>90</v>
      </c>
      <c r="AM20" s="28" t="s">
        <v>90</v>
      </c>
    </row>
    <row r="21" spans="1:39">
      <c r="A21" s="2">
        <v>14</v>
      </c>
      <c r="B21" s="2" t="s">
        <v>40</v>
      </c>
      <c r="C21" s="20"/>
      <c r="D21" s="2" t="s">
        <v>38</v>
      </c>
      <c r="E21" s="2">
        <v>85</v>
      </c>
      <c r="F21" s="2" t="s">
        <v>41</v>
      </c>
      <c r="G21" s="33">
        <v>18</v>
      </c>
      <c r="H21" s="3"/>
      <c r="I21" s="16"/>
      <c r="J21" s="18"/>
      <c r="K21" s="16"/>
      <c r="L21" s="18"/>
      <c r="M21" s="16"/>
      <c r="N21" s="18"/>
      <c r="O21" s="16"/>
      <c r="P21" s="18"/>
      <c r="Q21" s="16"/>
      <c r="R21" s="63"/>
      <c r="S21" s="16"/>
      <c r="T21" s="63"/>
      <c r="U21" s="16"/>
      <c r="V21" s="18"/>
      <c r="W21" s="38"/>
      <c r="X21" s="16"/>
      <c r="Y21" s="18"/>
      <c r="Z21" s="16"/>
      <c r="AA21" s="17"/>
      <c r="AB21" s="16"/>
      <c r="AC21" s="17"/>
      <c r="AD21" s="16"/>
      <c r="AE21" s="17"/>
      <c r="AF21" s="16"/>
      <c r="AG21" s="18"/>
      <c r="AH21" s="58"/>
      <c r="AI21" s="18"/>
      <c r="AJ21" s="58"/>
      <c r="AK21" s="18"/>
      <c r="AL21" s="3"/>
      <c r="AM21" s="5">
        <f t="shared" si="0"/>
        <v>0</v>
      </c>
    </row>
    <row r="22" spans="1:39">
      <c r="A22" s="2">
        <v>15</v>
      </c>
      <c r="B22" s="2" t="s">
        <v>42</v>
      </c>
      <c r="C22" s="20"/>
      <c r="D22" s="2" t="s">
        <v>43</v>
      </c>
      <c r="E22" s="2"/>
      <c r="F22" s="2"/>
      <c r="G22" s="2"/>
      <c r="H22" s="3"/>
      <c r="I22" s="16"/>
      <c r="J22" s="18"/>
      <c r="K22" s="16"/>
      <c r="L22" s="18"/>
      <c r="M22" s="16"/>
      <c r="N22" s="18"/>
      <c r="O22" s="16"/>
      <c r="P22" s="18"/>
      <c r="Q22" s="16"/>
      <c r="R22" s="63"/>
      <c r="S22" s="16"/>
      <c r="T22" s="63"/>
      <c r="U22" s="16"/>
      <c r="V22" s="18"/>
      <c r="W22" s="38"/>
      <c r="X22" s="16"/>
      <c r="Y22" s="18"/>
      <c r="Z22" s="16"/>
      <c r="AA22" s="17"/>
      <c r="AB22" s="16"/>
      <c r="AC22" s="17"/>
      <c r="AD22" s="16"/>
      <c r="AE22" s="17"/>
      <c r="AF22" s="16"/>
      <c r="AG22" s="18"/>
      <c r="AH22" s="58"/>
      <c r="AI22" s="18"/>
      <c r="AJ22" s="58"/>
      <c r="AK22" s="18"/>
      <c r="AL22" s="3"/>
      <c r="AM22" s="5">
        <f t="shared" si="0"/>
        <v>0</v>
      </c>
    </row>
    <row r="23" spans="1:39">
      <c r="A23" s="2">
        <v>16</v>
      </c>
      <c r="B23" s="2" t="s">
        <v>44</v>
      </c>
      <c r="C23" s="20"/>
      <c r="D23" s="2" t="s">
        <v>38</v>
      </c>
      <c r="E23" s="2"/>
      <c r="F23" s="2"/>
      <c r="G23" s="2"/>
      <c r="H23" s="3"/>
      <c r="I23" s="16"/>
      <c r="J23" s="18"/>
      <c r="K23" s="16"/>
      <c r="L23" s="18"/>
      <c r="M23" s="16"/>
      <c r="N23" s="18"/>
      <c r="O23" s="16"/>
      <c r="P23" s="18"/>
      <c r="Q23" s="16"/>
      <c r="R23" s="63"/>
      <c r="S23" s="16"/>
      <c r="T23" s="63"/>
      <c r="U23" s="16"/>
      <c r="V23" s="18"/>
      <c r="W23" s="38"/>
      <c r="X23" s="16"/>
      <c r="Y23" s="18"/>
      <c r="Z23" s="16"/>
      <c r="AA23" s="17"/>
      <c r="AB23" s="16"/>
      <c r="AC23" s="17"/>
      <c r="AD23" s="16"/>
      <c r="AE23" s="17"/>
      <c r="AF23" s="16"/>
      <c r="AG23" s="18"/>
      <c r="AH23" s="58"/>
      <c r="AI23" s="18"/>
      <c r="AJ23" s="58"/>
      <c r="AK23" s="18"/>
      <c r="AL23" s="3"/>
      <c r="AM23" s="5">
        <f t="shared" si="0"/>
        <v>0</v>
      </c>
    </row>
    <row r="24" spans="1:39">
      <c r="A24" s="2">
        <v>17</v>
      </c>
      <c r="B24" s="2" t="s">
        <v>45</v>
      </c>
      <c r="C24" s="20"/>
      <c r="D24" s="2" t="s">
        <v>38</v>
      </c>
      <c r="E24" s="2"/>
      <c r="F24" s="2"/>
      <c r="G24" s="2"/>
      <c r="H24" s="3"/>
      <c r="I24" s="16"/>
      <c r="J24" s="18"/>
      <c r="K24" s="16"/>
      <c r="L24" s="18"/>
      <c r="M24" s="16"/>
      <c r="N24" s="18"/>
      <c r="O24" s="16"/>
      <c r="P24" s="18"/>
      <c r="Q24" s="16"/>
      <c r="R24" s="63"/>
      <c r="S24" s="16"/>
      <c r="T24" s="63"/>
      <c r="U24" s="16"/>
      <c r="V24" s="18"/>
      <c r="W24" s="38"/>
      <c r="X24" s="16"/>
      <c r="Y24" s="18"/>
      <c r="Z24" s="16"/>
      <c r="AA24" s="17"/>
      <c r="AB24" s="16"/>
      <c r="AC24" s="17"/>
      <c r="AD24" s="16"/>
      <c r="AE24" s="17"/>
      <c r="AF24" s="16"/>
      <c r="AG24" s="18"/>
      <c r="AH24" s="58"/>
      <c r="AI24" s="18"/>
      <c r="AJ24" s="58"/>
      <c r="AK24" s="18"/>
      <c r="AL24" s="3"/>
      <c r="AM24" s="5">
        <f t="shared" si="0"/>
        <v>0</v>
      </c>
    </row>
    <row r="25" spans="1:39" ht="28.5">
      <c r="A25" s="34">
        <v>18</v>
      </c>
      <c r="B25" s="34" t="s">
        <v>46</v>
      </c>
      <c r="C25" s="20"/>
      <c r="D25" s="16"/>
      <c r="E25" s="16">
        <v>94.98</v>
      </c>
      <c r="F25" s="13" t="s">
        <v>47</v>
      </c>
      <c r="G25" s="16">
        <v>88.5</v>
      </c>
      <c r="H25" s="3"/>
      <c r="I25" s="16"/>
      <c r="J25" s="18"/>
      <c r="K25" s="16"/>
      <c r="L25" s="18"/>
      <c r="M25" s="16"/>
      <c r="N25" s="18"/>
      <c r="O25" s="16"/>
      <c r="P25" s="18"/>
      <c r="Q25" s="16"/>
      <c r="R25" s="63"/>
      <c r="S25" s="16"/>
      <c r="T25" s="63"/>
      <c r="U25" s="16"/>
      <c r="V25" s="18"/>
      <c r="W25" s="38"/>
      <c r="X25" s="16"/>
      <c r="Y25" s="18"/>
      <c r="Z25" s="16"/>
      <c r="AA25" s="17"/>
      <c r="AB25" s="16"/>
      <c r="AC25" s="17"/>
      <c r="AD25" s="16"/>
      <c r="AE25" s="17"/>
      <c r="AF25" s="16"/>
      <c r="AG25" s="18"/>
      <c r="AH25" s="58"/>
      <c r="AI25" s="18"/>
      <c r="AJ25" s="58"/>
      <c r="AK25" s="18"/>
      <c r="AL25" s="3"/>
      <c r="AM25" s="5">
        <f t="shared" si="0"/>
        <v>0</v>
      </c>
    </row>
    <row r="26" spans="1:39">
      <c r="A26" s="34">
        <v>19</v>
      </c>
      <c r="B26" s="34" t="s">
        <v>48</v>
      </c>
      <c r="C26" s="20"/>
      <c r="D26" s="16"/>
      <c r="E26" s="16">
        <v>94.98</v>
      </c>
      <c r="F26" s="35">
        <v>3.5</v>
      </c>
      <c r="G26" s="16" t="s">
        <v>49</v>
      </c>
      <c r="H26" s="3"/>
      <c r="I26" s="16"/>
      <c r="J26" s="18"/>
      <c r="K26" s="16"/>
      <c r="L26" s="18"/>
      <c r="M26" s="16"/>
      <c r="N26" s="18"/>
      <c r="O26" s="16"/>
      <c r="P26" s="18"/>
      <c r="Q26" s="16"/>
      <c r="R26" s="63"/>
      <c r="S26" s="16"/>
      <c r="T26" s="63"/>
      <c r="U26" s="16"/>
      <c r="V26" s="18"/>
      <c r="W26" s="38"/>
      <c r="X26" s="16"/>
      <c r="Y26" s="18"/>
      <c r="Z26" s="16"/>
      <c r="AA26" s="17"/>
      <c r="AB26" s="16"/>
      <c r="AC26" s="17"/>
      <c r="AD26" s="16"/>
      <c r="AE26" s="17"/>
      <c r="AF26" s="16"/>
      <c r="AG26" s="18"/>
      <c r="AH26" s="58"/>
      <c r="AI26" s="18"/>
      <c r="AJ26" s="58"/>
      <c r="AK26" s="18"/>
      <c r="AL26" s="3"/>
      <c r="AM26" s="5">
        <f t="shared" si="0"/>
        <v>0</v>
      </c>
    </row>
    <row r="27" spans="1:39">
      <c r="A27" s="20">
        <v>20</v>
      </c>
      <c r="B27" s="20" t="s">
        <v>50</v>
      </c>
      <c r="C27" s="2" t="s">
        <v>51</v>
      </c>
      <c r="D27" s="16" t="s">
        <v>38</v>
      </c>
      <c r="E27" s="16">
        <v>94.98</v>
      </c>
      <c r="F27" s="16" t="s">
        <v>52</v>
      </c>
      <c r="G27" s="16">
        <v>72</v>
      </c>
      <c r="H27" s="3"/>
      <c r="I27" s="19"/>
      <c r="J27" s="18"/>
      <c r="K27" s="16"/>
      <c r="L27" s="18"/>
      <c r="M27" s="16"/>
      <c r="N27" s="18"/>
      <c r="O27" s="19"/>
      <c r="P27" s="18"/>
      <c r="Q27" s="16"/>
      <c r="R27" s="63"/>
      <c r="S27" s="16"/>
      <c r="T27" s="63"/>
      <c r="U27" s="16"/>
      <c r="V27" s="18"/>
      <c r="W27" s="38"/>
      <c r="X27" s="19" t="s">
        <v>91</v>
      </c>
      <c r="Y27" s="18"/>
      <c r="Z27" s="16"/>
      <c r="AA27" s="17"/>
      <c r="AB27" s="16"/>
      <c r="AC27" s="17"/>
      <c r="AD27" s="19" t="s">
        <v>91</v>
      </c>
      <c r="AE27" s="17"/>
      <c r="AF27" s="16" t="s">
        <v>92</v>
      </c>
      <c r="AG27" s="18"/>
      <c r="AH27" s="58"/>
      <c r="AI27" s="18"/>
      <c r="AJ27" s="58"/>
      <c r="AK27" s="18"/>
      <c r="AL27" s="3">
        <v>10</v>
      </c>
      <c r="AM27" s="5">
        <f t="shared" si="0"/>
        <v>10</v>
      </c>
    </row>
    <row r="28" spans="1:39">
      <c r="A28" s="16"/>
      <c r="B28" s="16"/>
      <c r="C28" s="16"/>
      <c r="D28" s="16"/>
      <c r="E28" s="16"/>
      <c r="F28" s="16"/>
      <c r="G28" s="16"/>
      <c r="H28" s="3"/>
      <c r="I28" s="16"/>
      <c r="J28" s="18"/>
      <c r="K28" s="16"/>
      <c r="L28" s="18"/>
      <c r="M28" s="16"/>
      <c r="N28" s="18"/>
      <c r="O28" s="16"/>
      <c r="P28" s="18"/>
      <c r="Q28" s="16"/>
      <c r="R28" s="63"/>
      <c r="S28" s="16"/>
      <c r="T28" s="63"/>
      <c r="U28" s="16"/>
      <c r="V28" s="18"/>
      <c r="W28" s="38"/>
      <c r="X28" s="16"/>
      <c r="Y28" s="18"/>
      <c r="Z28" s="16"/>
      <c r="AA28" s="17"/>
      <c r="AB28" s="16"/>
      <c r="AC28" s="17"/>
      <c r="AD28" s="16"/>
      <c r="AE28" s="17"/>
      <c r="AF28" s="16"/>
      <c r="AG28" s="18"/>
      <c r="AH28" s="58"/>
      <c r="AI28" s="18"/>
      <c r="AJ28" s="58"/>
      <c r="AK28" s="18"/>
      <c r="AL28" s="3"/>
      <c r="AM28" s="5">
        <f t="shared" si="0"/>
        <v>0</v>
      </c>
    </row>
    <row r="29" spans="1:39">
      <c r="A29" s="16"/>
      <c r="B29" s="16"/>
      <c r="C29" s="16"/>
      <c r="D29" s="16"/>
      <c r="E29" s="16"/>
      <c r="F29" s="16"/>
      <c r="G29" s="16"/>
      <c r="H29" s="3"/>
      <c r="I29" s="16"/>
      <c r="J29" s="18"/>
      <c r="K29" s="16"/>
      <c r="L29" s="18"/>
      <c r="M29" s="16"/>
      <c r="N29" s="18"/>
      <c r="O29" s="16"/>
      <c r="P29" s="18"/>
      <c r="Q29" s="16"/>
      <c r="R29" s="63"/>
      <c r="S29" s="16"/>
      <c r="T29" s="63"/>
      <c r="U29" s="16"/>
      <c r="V29" s="18"/>
      <c r="W29" s="38"/>
      <c r="X29" s="16"/>
      <c r="Y29" s="18"/>
      <c r="Z29" s="16"/>
      <c r="AA29" s="17"/>
      <c r="AB29" s="16"/>
      <c r="AC29" s="17"/>
      <c r="AD29" s="16"/>
      <c r="AE29" s="17"/>
      <c r="AF29" s="16"/>
      <c r="AG29" s="18"/>
      <c r="AH29" s="58"/>
      <c r="AI29" s="18"/>
      <c r="AJ29" s="58"/>
      <c r="AK29" s="18"/>
      <c r="AL29" s="3"/>
      <c r="AM29" s="5">
        <f t="shared" si="0"/>
        <v>0</v>
      </c>
    </row>
    <row r="30" spans="1:39">
      <c r="A30" s="16"/>
      <c r="B30" s="16"/>
      <c r="C30" s="16"/>
      <c r="D30" s="16"/>
      <c r="E30" s="16"/>
      <c r="F30" s="16"/>
      <c r="G30" s="16"/>
      <c r="H30" s="3"/>
      <c r="I30" s="16"/>
      <c r="J30" s="18"/>
      <c r="K30" s="16"/>
      <c r="L30" s="18"/>
      <c r="M30" s="16"/>
      <c r="N30" s="18"/>
      <c r="O30" s="16"/>
      <c r="P30" s="18"/>
      <c r="Q30" s="16"/>
      <c r="R30" s="63"/>
      <c r="S30" s="16"/>
      <c r="T30" s="63"/>
      <c r="U30" s="16"/>
      <c r="V30" s="18"/>
      <c r="W30" s="38"/>
      <c r="X30" s="16"/>
      <c r="Y30" s="18"/>
      <c r="Z30" s="16"/>
      <c r="AA30" s="17"/>
      <c r="AB30" s="16"/>
      <c r="AC30" s="17"/>
      <c r="AD30" s="16"/>
      <c r="AE30" s="17"/>
      <c r="AF30" s="16"/>
      <c r="AG30" s="18"/>
      <c r="AH30" s="58"/>
      <c r="AI30" s="18"/>
      <c r="AJ30" s="58"/>
      <c r="AK30" s="18"/>
      <c r="AL30" s="3"/>
      <c r="AM30" s="5">
        <f t="shared" si="0"/>
        <v>0</v>
      </c>
    </row>
    <row r="31" spans="1:39">
      <c r="A31" s="16"/>
      <c r="B31" s="16"/>
      <c r="C31" s="16"/>
      <c r="D31" s="16"/>
      <c r="E31" s="16"/>
      <c r="F31" s="16"/>
      <c r="G31" s="16"/>
      <c r="H31" s="3"/>
      <c r="I31" s="16"/>
      <c r="J31" s="18"/>
      <c r="K31" s="16"/>
      <c r="L31" s="18"/>
      <c r="M31" s="16"/>
      <c r="N31" s="18"/>
      <c r="O31" s="16"/>
      <c r="P31" s="18"/>
      <c r="Q31" s="16"/>
      <c r="R31" s="63"/>
      <c r="S31" s="16"/>
      <c r="T31" s="63"/>
      <c r="U31" s="16"/>
      <c r="V31" s="18"/>
      <c r="W31" s="38"/>
      <c r="X31" s="16"/>
      <c r="Y31" s="18"/>
      <c r="Z31" s="16"/>
      <c r="AA31" s="17"/>
      <c r="AB31" s="16"/>
      <c r="AC31" s="18"/>
      <c r="AD31" s="16"/>
      <c r="AE31" s="17"/>
      <c r="AF31" s="16"/>
      <c r="AG31" s="18"/>
      <c r="AH31" s="58"/>
      <c r="AI31" s="18"/>
      <c r="AJ31" s="58"/>
      <c r="AK31" s="18"/>
      <c r="AL31" s="3"/>
      <c r="AM31" s="5">
        <f t="shared" si="0"/>
        <v>0</v>
      </c>
    </row>
    <row r="32" spans="1:39">
      <c r="W32" s="36"/>
      <c r="X32" s="40"/>
    </row>
    <row r="33" spans="23:24">
      <c r="W33" s="36"/>
      <c r="X33" s="40"/>
    </row>
  </sheetData>
  <mergeCells count="9">
    <mergeCell ref="F18:F20"/>
    <mergeCell ref="G18:G20"/>
    <mergeCell ref="I2:Q2"/>
    <mergeCell ref="X2:AF2"/>
    <mergeCell ref="A14:A17"/>
    <mergeCell ref="B14:B17"/>
    <mergeCell ref="E14:E17"/>
    <mergeCell ref="F14:F17"/>
    <mergeCell ref="G14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opLeftCell="I25" workbookViewId="0">
      <selection activeCell="I34" sqref="A34:XFD45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4.54296875" customWidth="1"/>
    <col min="5" max="6" width="11.81640625" customWidth="1"/>
    <col min="8" max="8" width="10.26953125" customWidth="1"/>
    <col min="9" max="9" width="14.7265625" customWidth="1"/>
    <col min="10" max="10" width="5.26953125" customWidth="1"/>
    <col min="11" max="11" width="12.54296875" customWidth="1"/>
    <col min="12" max="12" width="5.81640625" customWidth="1"/>
    <col min="13" max="13" width="14.1796875" customWidth="1"/>
    <col min="14" max="14" width="6.36328125" customWidth="1"/>
    <col min="15" max="15" width="13.7265625" customWidth="1"/>
    <col min="16" max="16" width="5.81640625" customWidth="1"/>
    <col min="17" max="17" width="12" customWidth="1"/>
    <col min="18" max="18" width="3.90625" customWidth="1"/>
    <col min="19" max="19" width="12" customWidth="1"/>
    <col min="20" max="20" width="4.08984375" customWidth="1"/>
    <col min="21" max="21" width="12" customWidth="1"/>
    <col min="22" max="22" width="5.26953125" customWidth="1"/>
    <col min="23" max="23" width="5.6328125" customWidth="1"/>
    <col min="24" max="24" width="14.453125" customWidth="1"/>
    <col min="25" max="25" width="5.26953125" customWidth="1"/>
    <col min="26" max="26" width="14.26953125" customWidth="1"/>
    <col min="27" max="27" width="5.6328125" customWidth="1"/>
    <col min="28" max="28" width="14.7265625" customWidth="1"/>
    <col min="29" max="29" width="6.1796875" customWidth="1"/>
    <col min="30" max="30" width="12" customWidth="1"/>
    <col min="31" max="31" width="5.81640625" customWidth="1"/>
    <col min="32" max="32" width="12.54296875" customWidth="1"/>
    <col min="33" max="33" width="4.81640625" customWidth="1"/>
    <col min="34" max="34" width="13" customWidth="1"/>
    <col min="35" max="35" width="5.6328125" customWidth="1"/>
    <col min="36" max="36" width="12.90625" customWidth="1"/>
    <col min="37" max="37" width="6.36328125" customWidth="1"/>
    <col min="38" max="38" width="12.54296875" customWidth="1"/>
    <col min="39" max="39" width="12.08984375" customWidth="1"/>
  </cols>
  <sheetData>
    <row r="1" spans="1:39" ht="18">
      <c r="A1" s="1" t="s">
        <v>53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78" t="s">
        <v>54</v>
      </c>
      <c r="J2" s="79"/>
      <c r="K2" s="79"/>
      <c r="L2" s="79"/>
      <c r="M2" s="79"/>
      <c r="N2" s="79"/>
      <c r="O2" s="79"/>
      <c r="P2" s="79"/>
      <c r="Q2" s="79"/>
      <c r="R2" s="74"/>
      <c r="S2" s="74"/>
      <c r="T2" s="74"/>
      <c r="U2" s="74"/>
      <c r="V2" s="6"/>
      <c r="W2" s="3"/>
      <c r="X2" s="78" t="s">
        <v>55</v>
      </c>
      <c r="Y2" s="79"/>
      <c r="Z2" s="79"/>
      <c r="AA2" s="79"/>
      <c r="AB2" s="79"/>
      <c r="AC2" s="79"/>
      <c r="AD2" s="79"/>
      <c r="AE2" s="79"/>
      <c r="AF2" s="79"/>
      <c r="AG2" s="56"/>
      <c r="AH2" s="56"/>
      <c r="AI2" s="56"/>
      <c r="AJ2" s="56"/>
      <c r="AK2" s="5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37">
        <v>43220</v>
      </c>
      <c r="J3" s="74"/>
      <c r="K3" s="37">
        <v>43221</v>
      </c>
      <c r="L3" s="74"/>
      <c r="M3" s="37">
        <v>43222</v>
      </c>
      <c r="N3" s="74"/>
      <c r="O3" s="37">
        <v>43223</v>
      </c>
      <c r="P3" s="74"/>
      <c r="Q3" s="37">
        <v>43224</v>
      </c>
      <c r="R3" s="37"/>
      <c r="S3" s="37">
        <v>43225</v>
      </c>
      <c r="T3" s="37"/>
      <c r="U3" s="37"/>
      <c r="V3" s="6"/>
      <c r="W3" s="3"/>
      <c r="X3" s="37">
        <v>43227</v>
      </c>
      <c r="Y3" s="6"/>
      <c r="Z3" s="37">
        <v>43228</v>
      </c>
      <c r="AA3" s="6"/>
      <c r="AB3" s="37">
        <v>43229</v>
      </c>
      <c r="AC3" s="6"/>
      <c r="AD3" s="37">
        <v>43230</v>
      </c>
      <c r="AE3" s="6"/>
      <c r="AF3" s="37">
        <v>43231</v>
      </c>
      <c r="AG3" s="6"/>
      <c r="AH3" s="60">
        <v>43232</v>
      </c>
      <c r="AI3" s="6"/>
      <c r="AJ3" s="60">
        <v>43233</v>
      </c>
      <c r="AK3" s="6"/>
      <c r="AL3" s="3"/>
      <c r="AM3" s="5"/>
    </row>
    <row r="4" spans="1:39" ht="69.5">
      <c r="A4" s="2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/>
      <c r="I4" s="11" t="s">
        <v>6</v>
      </c>
      <c r="J4" s="12" t="s">
        <v>7</v>
      </c>
      <c r="K4" s="13" t="s">
        <v>8</v>
      </c>
      <c r="L4" s="12" t="s">
        <v>7</v>
      </c>
      <c r="M4" s="13" t="s">
        <v>9</v>
      </c>
      <c r="N4" s="12" t="s">
        <v>7</v>
      </c>
      <c r="O4" s="13" t="s">
        <v>10</v>
      </c>
      <c r="P4" s="12" t="s">
        <v>7</v>
      </c>
      <c r="Q4" s="13" t="s">
        <v>11</v>
      </c>
      <c r="R4" s="62" t="s">
        <v>7</v>
      </c>
      <c r="S4" s="13" t="s">
        <v>125</v>
      </c>
      <c r="T4" s="62" t="s">
        <v>7</v>
      </c>
      <c r="U4" s="13" t="s">
        <v>134</v>
      </c>
      <c r="V4" s="12" t="s">
        <v>7</v>
      </c>
      <c r="W4" s="14" t="s">
        <v>12</v>
      </c>
      <c r="X4" s="11" t="s">
        <v>6</v>
      </c>
      <c r="Y4" s="12" t="s">
        <v>7</v>
      </c>
      <c r="Z4" s="13" t="s">
        <v>8</v>
      </c>
      <c r="AA4" s="12" t="s">
        <v>7</v>
      </c>
      <c r="AB4" s="13" t="s">
        <v>9</v>
      </c>
      <c r="AC4" s="12" t="s">
        <v>7</v>
      </c>
      <c r="AD4" s="13" t="s">
        <v>10</v>
      </c>
      <c r="AE4" s="12" t="s">
        <v>7</v>
      </c>
      <c r="AF4" s="13" t="s">
        <v>11</v>
      </c>
      <c r="AG4" s="12" t="s">
        <v>7</v>
      </c>
      <c r="AH4" s="57" t="s">
        <v>125</v>
      </c>
      <c r="AI4" s="12" t="s">
        <v>7</v>
      </c>
      <c r="AJ4" s="57" t="s">
        <v>126</v>
      </c>
      <c r="AK4" s="12" t="s">
        <v>127</v>
      </c>
      <c r="AL4" s="14" t="s">
        <v>12</v>
      </c>
      <c r="AM4" s="15" t="s">
        <v>13</v>
      </c>
    </row>
    <row r="5" spans="1:39">
      <c r="A5" s="2">
        <v>1</v>
      </c>
      <c r="B5" s="2" t="s">
        <v>14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3"/>
      <c r="I5" s="16"/>
      <c r="J5" s="17"/>
      <c r="K5" s="16"/>
      <c r="L5" s="17"/>
      <c r="M5" s="16"/>
      <c r="N5" s="17"/>
      <c r="O5" s="16"/>
      <c r="P5" s="17"/>
      <c r="Q5" s="16"/>
      <c r="R5" s="63"/>
      <c r="S5" s="16"/>
      <c r="T5" s="63"/>
      <c r="U5" s="16"/>
      <c r="V5" s="18"/>
      <c r="W5" s="38"/>
      <c r="X5" s="19" t="s">
        <v>56</v>
      </c>
      <c r="Y5" s="17">
        <v>12</v>
      </c>
      <c r="Z5" s="19"/>
      <c r="AA5" s="17"/>
      <c r="AB5" s="19" t="s">
        <v>65</v>
      </c>
      <c r="AC5" s="17">
        <v>12</v>
      </c>
      <c r="AD5" s="19" t="s">
        <v>65</v>
      </c>
      <c r="AE5" s="17">
        <v>12</v>
      </c>
      <c r="AF5" s="16"/>
      <c r="AG5" s="18"/>
      <c r="AH5" s="58"/>
      <c r="AI5" s="18"/>
      <c r="AJ5" s="58"/>
      <c r="AK5" s="18"/>
      <c r="AL5" s="3">
        <v>6</v>
      </c>
      <c r="AM5" s="5">
        <f>W5+AL5</f>
        <v>6</v>
      </c>
    </row>
    <row r="6" spans="1:39">
      <c r="A6" s="2">
        <v>2</v>
      </c>
      <c r="B6" s="2" t="s">
        <v>17</v>
      </c>
      <c r="C6" s="2" t="s">
        <v>18</v>
      </c>
      <c r="D6" s="2" t="s">
        <v>16</v>
      </c>
      <c r="E6" s="2">
        <v>88</v>
      </c>
      <c r="F6" s="2">
        <v>1</v>
      </c>
      <c r="G6" s="2">
        <v>18</v>
      </c>
      <c r="H6" s="3"/>
      <c r="I6" s="16"/>
      <c r="J6" s="17"/>
      <c r="K6" s="16"/>
      <c r="L6" s="18"/>
      <c r="M6" s="16"/>
      <c r="N6" s="17"/>
      <c r="O6" s="19"/>
      <c r="P6" s="17"/>
      <c r="Q6" s="16"/>
      <c r="R6" s="63"/>
      <c r="S6" s="16"/>
      <c r="T6" s="63"/>
      <c r="U6" s="16"/>
      <c r="V6" s="18"/>
      <c r="W6" s="38"/>
      <c r="X6" s="16"/>
      <c r="Y6" s="17"/>
      <c r="Z6" s="16"/>
      <c r="AA6" s="17"/>
      <c r="AB6" s="19"/>
      <c r="AC6" s="17"/>
      <c r="AD6" s="19"/>
      <c r="AE6" s="17"/>
      <c r="AF6" s="16"/>
      <c r="AG6" s="18"/>
      <c r="AH6" s="58"/>
      <c r="AI6" s="18"/>
      <c r="AJ6" s="58"/>
      <c r="AK6" s="18"/>
      <c r="AL6" s="3"/>
      <c r="AM6" s="5">
        <f t="shared" ref="AM6:AM31" si="0">W6+AL6</f>
        <v>0</v>
      </c>
    </row>
    <row r="7" spans="1:39">
      <c r="A7" s="2">
        <v>3</v>
      </c>
      <c r="B7" s="2" t="s">
        <v>19</v>
      </c>
      <c r="C7" s="2" t="s">
        <v>20</v>
      </c>
      <c r="D7" s="2" t="s">
        <v>16</v>
      </c>
      <c r="E7" s="2">
        <v>95</v>
      </c>
      <c r="F7" s="2">
        <v>1</v>
      </c>
      <c r="G7" s="2">
        <v>18</v>
      </c>
      <c r="H7" s="3"/>
      <c r="I7" s="16"/>
      <c r="J7" s="18"/>
      <c r="K7" s="16"/>
      <c r="L7" s="18"/>
      <c r="M7" s="16"/>
      <c r="N7" s="18"/>
      <c r="O7" s="16"/>
      <c r="P7" s="18"/>
      <c r="Q7" s="16"/>
      <c r="R7" s="63"/>
      <c r="S7" s="16"/>
      <c r="T7" s="63"/>
      <c r="U7" s="16"/>
      <c r="V7" s="18"/>
      <c r="W7" s="38"/>
      <c r="X7" s="16" t="s">
        <v>140</v>
      </c>
      <c r="Y7" s="17">
        <v>16</v>
      </c>
      <c r="Z7" s="16"/>
      <c r="AA7" s="17"/>
      <c r="AB7" s="16"/>
      <c r="AC7" s="17"/>
      <c r="AD7" s="16" t="s">
        <v>141</v>
      </c>
      <c r="AE7" s="17">
        <v>25</v>
      </c>
      <c r="AF7" s="16"/>
      <c r="AG7" s="18"/>
      <c r="AH7" s="58"/>
      <c r="AI7" s="18"/>
      <c r="AJ7" s="58"/>
      <c r="AK7" s="18"/>
      <c r="AL7" s="3">
        <v>6</v>
      </c>
      <c r="AM7" s="5">
        <f t="shared" si="0"/>
        <v>6</v>
      </c>
    </row>
    <row r="8" spans="1:39">
      <c r="A8" s="2">
        <v>4</v>
      </c>
      <c r="B8" s="2" t="s">
        <v>21</v>
      </c>
      <c r="C8" s="2" t="s">
        <v>22</v>
      </c>
      <c r="D8" s="2" t="s">
        <v>16</v>
      </c>
      <c r="E8" s="2">
        <v>96</v>
      </c>
      <c r="F8" s="2">
        <v>1</v>
      </c>
      <c r="G8" s="2">
        <v>30</v>
      </c>
      <c r="H8" s="3"/>
      <c r="I8" s="16"/>
      <c r="J8" s="18"/>
      <c r="K8" s="16"/>
      <c r="L8" s="18"/>
      <c r="M8" s="16"/>
      <c r="N8" s="18"/>
      <c r="O8" s="16"/>
      <c r="P8" s="18"/>
      <c r="Q8" s="16"/>
      <c r="R8" s="63"/>
      <c r="S8" s="16"/>
      <c r="T8" s="63"/>
      <c r="U8" s="16"/>
      <c r="V8" s="18"/>
      <c r="W8" s="38"/>
      <c r="X8" s="16" t="s">
        <v>85</v>
      </c>
      <c r="Y8" s="17">
        <v>22</v>
      </c>
      <c r="Z8" s="16" t="s">
        <v>85</v>
      </c>
      <c r="AA8" s="17">
        <v>22</v>
      </c>
      <c r="AB8" s="16" t="s">
        <v>85</v>
      </c>
      <c r="AC8" s="17">
        <v>22</v>
      </c>
      <c r="AD8" s="16" t="s">
        <v>85</v>
      </c>
      <c r="AE8" s="17">
        <v>22</v>
      </c>
      <c r="AF8" s="16"/>
      <c r="AG8" s="18"/>
      <c r="AH8" s="58"/>
      <c r="AI8" s="18"/>
      <c r="AJ8" s="58"/>
      <c r="AK8" s="18"/>
      <c r="AL8" s="3">
        <v>16</v>
      </c>
      <c r="AM8" s="5">
        <f t="shared" si="0"/>
        <v>16</v>
      </c>
    </row>
    <row r="9" spans="1:39">
      <c r="A9" s="2">
        <v>5</v>
      </c>
      <c r="B9" s="2" t="s">
        <v>23</v>
      </c>
      <c r="C9" s="2" t="s">
        <v>24</v>
      </c>
      <c r="D9" s="2" t="s">
        <v>16</v>
      </c>
      <c r="E9" s="2"/>
      <c r="F9" s="2">
        <v>1</v>
      </c>
      <c r="G9" s="2">
        <v>30</v>
      </c>
      <c r="H9" s="3"/>
      <c r="I9" s="16"/>
      <c r="J9" s="18"/>
      <c r="K9" s="16"/>
      <c r="L9" s="18"/>
      <c r="M9" s="16"/>
      <c r="N9" s="18"/>
      <c r="O9" s="16"/>
      <c r="P9" s="18"/>
      <c r="Q9" s="16" t="s">
        <v>133</v>
      </c>
      <c r="R9" s="63">
        <v>21</v>
      </c>
      <c r="S9" s="16" t="s">
        <v>135</v>
      </c>
      <c r="T9" s="63">
        <v>21</v>
      </c>
      <c r="U9" s="16" t="s">
        <v>135</v>
      </c>
      <c r="V9" s="18">
        <v>21</v>
      </c>
      <c r="W9" s="38">
        <v>15</v>
      </c>
      <c r="X9" s="16"/>
      <c r="Y9" s="17"/>
      <c r="Z9" s="16"/>
      <c r="AA9" s="17"/>
      <c r="AB9" s="16"/>
      <c r="AC9" s="17"/>
      <c r="AD9" s="16"/>
      <c r="AE9" s="17"/>
      <c r="AF9" s="16" t="s">
        <v>133</v>
      </c>
      <c r="AG9" s="17">
        <v>21</v>
      </c>
      <c r="AH9" s="58" t="s">
        <v>135</v>
      </c>
      <c r="AI9" s="17">
        <v>21</v>
      </c>
      <c r="AJ9" s="58" t="s">
        <v>133</v>
      </c>
      <c r="AK9" s="17">
        <v>21</v>
      </c>
      <c r="AL9" s="3">
        <v>15</v>
      </c>
      <c r="AM9" s="5">
        <f t="shared" si="0"/>
        <v>30</v>
      </c>
    </row>
    <row r="10" spans="1:39">
      <c r="A10" s="2">
        <v>6</v>
      </c>
      <c r="B10" s="2" t="s">
        <v>25</v>
      </c>
      <c r="C10" s="43" t="s">
        <v>26</v>
      </c>
      <c r="D10" s="2" t="s">
        <v>16</v>
      </c>
      <c r="E10" s="2">
        <v>68</v>
      </c>
      <c r="F10" s="2">
        <v>1</v>
      </c>
      <c r="G10" s="2">
        <v>30</v>
      </c>
      <c r="H10" s="3"/>
      <c r="I10" s="19" t="s">
        <v>101</v>
      </c>
      <c r="J10" s="17">
        <v>15</v>
      </c>
      <c r="K10" s="19"/>
      <c r="L10" s="18"/>
      <c r="M10" s="19"/>
      <c r="N10" s="18"/>
      <c r="O10" s="19"/>
      <c r="P10" s="18"/>
      <c r="Q10" s="16"/>
      <c r="R10" s="63"/>
      <c r="S10" s="16"/>
      <c r="T10" s="63"/>
      <c r="U10" s="16"/>
      <c r="V10" s="18"/>
      <c r="W10" s="38">
        <v>4</v>
      </c>
      <c r="X10" s="19" t="s">
        <v>101</v>
      </c>
      <c r="Y10" s="17">
        <v>15</v>
      </c>
      <c r="Z10" s="19" t="s">
        <v>102</v>
      </c>
      <c r="AA10" s="17">
        <v>15</v>
      </c>
      <c r="AB10" s="19" t="s">
        <v>103</v>
      </c>
      <c r="AC10" s="17">
        <v>15</v>
      </c>
      <c r="AD10" s="19" t="s">
        <v>103</v>
      </c>
      <c r="AE10" s="17">
        <v>15</v>
      </c>
      <c r="AF10" s="16"/>
      <c r="AG10" s="18"/>
      <c r="AH10" s="58"/>
      <c r="AI10" s="18"/>
      <c r="AJ10" s="58"/>
      <c r="AK10" s="18"/>
      <c r="AL10" s="3">
        <v>11</v>
      </c>
      <c r="AM10" s="5">
        <f t="shared" si="0"/>
        <v>15</v>
      </c>
    </row>
    <row r="11" spans="1:39">
      <c r="A11" s="2">
        <v>8</v>
      </c>
      <c r="B11" s="2" t="s">
        <v>27</v>
      </c>
      <c r="C11" s="2" t="s">
        <v>28</v>
      </c>
      <c r="D11" s="2" t="s">
        <v>16</v>
      </c>
      <c r="E11" s="2">
        <v>90</v>
      </c>
      <c r="F11" s="2">
        <v>2</v>
      </c>
      <c r="G11" s="2">
        <v>32</v>
      </c>
      <c r="H11" s="3"/>
      <c r="I11" s="16"/>
      <c r="J11" s="17"/>
      <c r="K11" s="16"/>
      <c r="L11" s="17"/>
      <c r="M11" s="16"/>
      <c r="N11" s="18"/>
      <c r="O11" s="16"/>
      <c r="P11" s="18"/>
      <c r="Q11" s="16"/>
      <c r="R11" s="63"/>
      <c r="S11" s="16"/>
      <c r="T11" s="63"/>
      <c r="U11" s="16"/>
      <c r="V11" s="18"/>
      <c r="W11" s="38"/>
      <c r="X11" s="16"/>
      <c r="Y11" s="17"/>
      <c r="Z11" s="16"/>
      <c r="AA11" s="17"/>
      <c r="AB11" s="16"/>
      <c r="AC11" s="17"/>
      <c r="AD11" s="16"/>
      <c r="AE11" s="17"/>
      <c r="AF11" s="16"/>
      <c r="AG11" s="18"/>
      <c r="AH11" s="58"/>
      <c r="AI11" s="18"/>
      <c r="AJ11" s="58"/>
      <c r="AK11" s="18"/>
      <c r="AL11" s="3"/>
      <c r="AM11" s="5">
        <f t="shared" si="0"/>
        <v>0</v>
      </c>
    </row>
    <row r="12" spans="1:39">
      <c r="A12" s="2">
        <v>9</v>
      </c>
      <c r="B12" s="2" t="s">
        <v>29</v>
      </c>
      <c r="C12" s="20" t="s">
        <v>30</v>
      </c>
      <c r="D12" s="2" t="s">
        <v>16</v>
      </c>
      <c r="E12" s="2">
        <v>91</v>
      </c>
      <c r="F12" s="2">
        <v>1</v>
      </c>
      <c r="G12" s="2">
        <v>24</v>
      </c>
      <c r="H12" s="3"/>
      <c r="I12" s="21"/>
      <c r="J12" s="22"/>
      <c r="K12" s="16"/>
      <c r="L12" s="18"/>
      <c r="M12" s="16"/>
      <c r="N12" s="18"/>
      <c r="O12" s="16"/>
      <c r="P12" s="17"/>
      <c r="Q12" s="16"/>
      <c r="R12" s="63"/>
      <c r="S12" s="16"/>
      <c r="T12" s="63"/>
      <c r="U12" s="16"/>
      <c r="V12" s="18"/>
      <c r="W12" s="38"/>
      <c r="X12" s="21" t="s">
        <v>66</v>
      </c>
      <c r="Y12" s="22">
        <v>17</v>
      </c>
      <c r="Z12" s="16" t="s">
        <v>66</v>
      </c>
      <c r="AA12" s="17">
        <v>17</v>
      </c>
      <c r="AB12" s="16"/>
      <c r="AC12" s="17"/>
      <c r="AD12" s="16"/>
      <c r="AE12" s="17"/>
      <c r="AF12" s="16"/>
      <c r="AG12" s="18"/>
      <c r="AH12" s="58"/>
      <c r="AI12" s="18"/>
      <c r="AJ12" s="58"/>
      <c r="AK12" s="18"/>
      <c r="AL12" s="3">
        <v>8</v>
      </c>
      <c r="AM12" s="5">
        <v>8</v>
      </c>
    </row>
    <row r="13" spans="1:39">
      <c r="A13" s="2">
        <v>11</v>
      </c>
      <c r="B13" s="2" t="s">
        <v>31</v>
      </c>
      <c r="C13" s="20" t="s">
        <v>24</v>
      </c>
      <c r="D13" s="2" t="s">
        <v>16</v>
      </c>
      <c r="E13" s="2"/>
      <c r="F13" s="2">
        <v>1</v>
      </c>
      <c r="G13" s="2">
        <v>30</v>
      </c>
      <c r="H13" s="3"/>
      <c r="I13" s="16"/>
      <c r="J13" s="18"/>
      <c r="K13" s="16"/>
      <c r="L13" s="18"/>
      <c r="M13" s="16"/>
      <c r="N13" s="18"/>
      <c r="O13" s="16"/>
      <c r="P13" s="18"/>
      <c r="Q13" s="16"/>
      <c r="R13" s="63"/>
      <c r="S13" s="16"/>
      <c r="T13" s="63"/>
      <c r="U13" s="16"/>
      <c r="V13" s="18"/>
      <c r="W13" s="38"/>
      <c r="X13" s="16" t="s">
        <v>82</v>
      </c>
      <c r="Y13" s="17">
        <v>19</v>
      </c>
      <c r="Z13" s="16" t="s">
        <v>82</v>
      </c>
      <c r="AA13" s="17">
        <v>19</v>
      </c>
      <c r="AB13" s="16" t="s">
        <v>82</v>
      </c>
      <c r="AC13" s="17">
        <v>19</v>
      </c>
      <c r="AD13" s="16" t="s">
        <v>82</v>
      </c>
      <c r="AE13" s="17">
        <v>19</v>
      </c>
      <c r="AF13" s="16"/>
      <c r="AG13" s="18"/>
      <c r="AH13" s="58"/>
      <c r="AI13" s="18"/>
      <c r="AJ13" s="58"/>
      <c r="AK13" s="18"/>
      <c r="AL13" s="3">
        <v>12</v>
      </c>
      <c r="AM13" s="5">
        <f t="shared" si="0"/>
        <v>12</v>
      </c>
    </row>
    <row r="14" spans="1:39">
      <c r="A14" s="80">
        <v>12</v>
      </c>
      <c r="B14" s="83" t="s">
        <v>32</v>
      </c>
      <c r="C14" s="41" t="s">
        <v>15</v>
      </c>
      <c r="D14" s="2" t="s">
        <v>16</v>
      </c>
      <c r="E14" s="86">
        <v>56</v>
      </c>
      <c r="F14" s="76" t="s">
        <v>33</v>
      </c>
      <c r="G14" s="77">
        <v>270</v>
      </c>
      <c r="H14" s="3"/>
      <c r="I14" s="16"/>
      <c r="J14" s="18"/>
      <c r="K14" s="16"/>
      <c r="L14" s="18"/>
      <c r="M14" s="16"/>
      <c r="N14" s="18"/>
      <c r="O14" s="16"/>
      <c r="P14" s="18"/>
      <c r="Q14" s="16"/>
      <c r="R14" s="63"/>
      <c r="S14" s="16"/>
      <c r="T14" s="63"/>
      <c r="U14" s="16"/>
      <c r="V14" s="18"/>
      <c r="W14" s="38"/>
      <c r="X14" s="19"/>
      <c r="Y14" s="17"/>
      <c r="Z14" s="16"/>
      <c r="AA14" s="17"/>
      <c r="AB14" s="19"/>
      <c r="AC14" s="17"/>
      <c r="AD14" s="16"/>
      <c r="AE14" s="17"/>
      <c r="AF14" s="16" t="s">
        <v>75</v>
      </c>
      <c r="AG14" s="18"/>
      <c r="AH14" s="58"/>
      <c r="AI14" s="18"/>
      <c r="AJ14" s="58"/>
      <c r="AK14" s="18"/>
      <c r="AL14" s="3">
        <v>2</v>
      </c>
      <c r="AM14" s="5">
        <f t="shared" si="0"/>
        <v>2</v>
      </c>
    </row>
    <row r="15" spans="1:39" ht="39" customHeight="1">
      <c r="A15" s="81"/>
      <c r="B15" s="84"/>
      <c r="C15" s="41" t="s">
        <v>34</v>
      </c>
      <c r="D15" s="2" t="s">
        <v>16</v>
      </c>
      <c r="E15" s="87"/>
      <c r="F15" s="76"/>
      <c r="G15" s="77"/>
      <c r="H15" s="3"/>
      <c r="I15" s="13"/>
      <c r="J15" s="18"/>
      <c r="K15" s="16"/>
      <c r="L15" s="18"/>
      <c r="M15" s="13"/>
      <c r="N15" s="18"/>
      <c r="O15" s="16"/>
      <c r="P15" s="18"/>
      <c r="Q15" s="19"/>
      <c r="R15" s="64"/>
      <c r="S15" s="19"/>
      <c r="T15" s="64"/>
      <c r="U15" s="19"/>
      <c r="V15" s="23"/>
      <c r="W15" s="38"/>
      <c r="X15" s="13" t="s">
        <v>139</v>
      </c>
      <c r="Y15" s="17"/>
      <c r="Z15" s="16" t="s">
        <v>66</v>
      </c>
      <c r="AA15" s="17"/>
      <c r="AB15" s="13"/>
      <c r="AC15" s="17"/>
      <c r="AD15" s="16"/>
      <c r="AE15" s="17"/>
      <c r="AF15" s="16" t="s">
        <v>76</v>
      </c>
      <c r="AG15" s="18"/>
      <c r="AH15" s="58"/>
      <c r="AI15" s="18"/>
      <c r="AJ15" s="58"/>
      <c r="AK15" s="18"/>
      <c r="AL15" s="3">
        <v>11</v>
      </c>
      <c r="AM15" s="5">
        <f t="shared" si="0"/>
        <v>11</v>
      </c>
    </row>
    <row r="16" spans="1:39">
      <c r="A16" s="81"/>
      <c r="B16" s="84"/>
      <c r="C16" s="41" t="s">
        <v>35</v>
      </c>
      <c r="D16" s="2" t="s">
        <v>16</v>
      </c>
      <c r="E16" s="87"/>
      <c r="F16" s="76"/>
      <c r="G16" s="77"/>
      <c r="H16" s="3"/>
      <c r="I16" s="16" t="s">
        <v>77</v>
      </c>
      <c r="J16" s="18"/>
      <c r="K16" s="16"/>
      <c r="L16" s="18"/>
      <c r="M16" s="16"/>
      <c r="N16" s="18"/>
      <c r="O16" s="16"/>
      <c r="P16" s="18"/>
      <c r="Q16" s="16" t="s">
        <v>77</v>
      </c>
      <c r="R16" s="63"/>
      <c r="S16" s="16"/>
      <c r="T16" s="63"/>
      <c r="U16" s="16"/>
      <c r="V16" s="18"/>
      <c r="W16" s="38">
        <v>2</v>
      </c>
      <c r="X16" s="16"/>
      <c r="Y16" s="18"/>
      <c r="Z16" s="16"/>
      <c r="AA16" s="17"/>
      <c r="AB16" s="16" t="s">
        <v>78</v>
      </c>
      <c r="AC16" s="17"/>
      <c r="AD16" s="16" t="s">
        <v>77</v>
      </c>
      <c r="AE16" s="17"/>
      <c r="AF16" s="16" t="s">
        <v>77</v>
      </c>
      <c r="AG16" s="18"/>
      <c r="AH16" s="58"/>
      <c r="AI16" s="18"/>
      <c r="AJ16" s="58"/>
      <c r="AK16" s="18"/>
      <c r="AL16" s="3">
        <v>3</v>
      </c>
      <c r="AM16" s="5">
        <f t="shared" si="0"/>
        <v>5</v>
      </c>
    </row>
    <row r="17" spans="1:39">
      <c r="A17" s="82"/>
      <c r="B17" s="85"/>
      <c r="C17" s="41" t="s">
        <v>36</v>
      </c>
      <c r="D17" s="2" t="s">
        <v>16</v>
      </c>
      <c r="E17" s="88"/>
      <c r="F17" s="76"/>
      <c r="G17" s="77"/>
      <c r="H17" s="3"/>
      <c r="I17" s="32" t="s">
        <v>79</v>
      </c>
      <c r="J17" s="25"/>
      <c r="K17" s="24"/>
      <c r="L17" s="25"/>
      <c r="M17" s="24"/>
      <c r="N17" s="25"/>
      <c r="O17" s="24"/>
      <c r="P17" s="25"/>
      <c r="Q17" s="24"/>
      <c r="R17" s="65"/>
      <c r="S17" s="24"/>
      <c r="T17" s="65"/>
      <c r="U17" s="24"/>
      <c r="V17" s="26"/>
      <c r="W17" s="39">
        <v>2</v>
      </c>
      <c r="X17" s="19" t="s">
        <v>80</v>
      </c>
      <c r="Y17" s="25"/>
      <c r="Z17" s="24" t="s">
        <v>81</v>
      </c>
      <c r="AA17" s="51"/>
      <c r="AB17" s="24"/>
      <c r="AC17" s="51"/>
      <c r="AD17" s="24" t="s">
        <v>82</v>
      </c>
      <c r="AE17" s="51"/>
      <c r="AF17" s="24" t="s">
        <v>83</v>
      </c>
      <c r="AG17" s="25"/>
      <c r="AH17" s="59"/>
      <c r="AI17" s="25"/>
      <c r="AJ17" s="59"/>
      <c r="AK17" s="25"/>
      <c r="AL17" s="27">
        <v>8</v>
      </c>
      <c r="AM17" s="28">
        <f t="shared" si="0"/>
        <v>10</v>
      </c>
    </row>
    <row r="18" spans="1:39">
      <c r="A18" s="2">
        <v>13</v>
      </c>
      <c r="B18" s="2" t="s">
        <v>37</v>
      </c>
      <c r="C18" s="42" t="s">
        <v>34</v>
      </c>
      <c r="D18" s="2" t="s">
        <v>38</v>
      </c>
      <c r="E18" s="2">
        <v>94</v>
      </c>
      <c r="F18" s="76" t="s">
        <v>39</v>
      </c>
      <c r="G18" s="77">
        <v>54</v>
      </c>
      <c r="H18" s="3"/>
      <c r="I18" s="29"/>
      <c r="J18" s="30"/>
      <c r="K18" s="31"/>
      <c r="L18" s="25"/>
      <c r="M18" s="32"/>
      <c r="N18" s="25"/>
      <c r="O18" s="24"/>
      <c r="P18" s="25"/>
      <c r="Q18" s="31"/>
      <c r="R18" s="66"/>
      <c r="S18" s="31"/>
      <c r="T18" s="66"/>
      <c r="U18" s="31"/>
      <c r="V18" s="18"/>
      <c r="W18" s="39"/>
      <c r="X18" s="29" t="s">
        <v>84</v>
      </c>
      <c r="Y18" s="30"/>
      <c r="Z18" s="24"/>
      <c r="AA18" s="51"/>
      <c r="AB18" s="24"/>
      <c r="AC18" s="51"/>
      <c r="AD18" s="24"/>
      <c r="AE18" s="51"/>
      <c r="AF18" s="24"/>
      <c r="AG18" s="25"/>
      <c r="AH18" s="59"/>
      <c r="AI18" s="25"/>
      <c r="AJ18" s="59"/>
      <c r="AK18" s="25"/>
      <c r="AL18" s="27">
        <v>2</v>
      </c>
      <c r="AM18" s="28">
        <f t="shared" si="0"/>
        <v>2</v>
      </c>
    </row>
    <row r="19" spans="1:39">
      <c r="A19" s="2"/>
      <c r="B19" s="2"/>
      <c r="C19" s="42" t="s">
        <v>35</v>
      </c>
      <c r="D19" s="2" t="s">
        <v>38</v>
      </c>
      <c r="E19" s="2">
        <v>94</v>
      </c>
      <c r="F19" s="76"/>
      <c r="G19" s="77"/>
      <c r="H19" s="3"/>
      <c r="I19" s="24"/>
      <c r="J19" s="25"/>
      <c r="K19" s="24"/>
      <c r="L19" s="25"/>
      <c r="M19" s="24"/>
      <c r="N19" s="25"/>
      <c r="O19" s="24"/>
      <c r="P19" s="25"/>
      <c r="Q19" s="24"/>
      <c r="R19" s="65"/>
      <c r="S19" s="24"/>
      <c r="T19" s="65"/>
      <c r="U19" s="24"/>
      <c r="V19" s="18"/>
      <c r="W19" s="39"/>
      <c r="X19" s="24" t="s">
        <v>85</v>
      </c>
      <c r="Y19" s="25"/>
      <c r="Z19" s="24" t="s">
        <v>85</v>
      </c>
      <c r="AA19" s="51"/>
      <c r="AB19" s="24" t="s">
        <v>86</v>
      </c>
      <c r="AC19" s="51"/>
      <c r="AD19" s="24"/>
      <c r="AE19" s="51"/>
      <c r="AF19" s="24"/>
      <c r="AG19" s="25"/>
      <c r="AH19" s="59"/>
      <c r="AI19" s="25"/>
      <c r="AJ19" s="59"/>
      <c r="AK19" s="25"/>
      <c r="AL19" s="27">
        <v>7</v>
      </c>
      <c r="AM19" s="28">
        <f t="shared" si="0"/>
        <v>7</v>
      </c>
    </row>
    <row r="20" spans="1:39">
      <c r="A20" s="2"/>
      <c r="B20" s="2"/>
      <c r="C20" s="42" t="s">
        <v>36</v>
      </c>
      <c r="D20" s="2" t="s">
        <v>38</v>
      </c>
      <c r="E20" s="2">
        <v>94</v>
      </c>
      <c r="F20" s="76"/>
      <c r="G20" s="77"/>
      <c r="H20" s="3"/>
      <c r="I20" s="24"/>
      <c r="J20" s="25"/>
      <c r="K20" s="24"/>
      <c r="L20" s="25"/>
      <c r="M20" s="24"/>
      <c r="N20" s="25"/>
      <c r="O20" s="24"/>
      <c r="P20" s="25"/>
      <c r="Q20" s="24"/>
      <c r="R20" s="65"/>
      <c r="S20" s="24"/>
      <c r="T20" s="65"/>
      <c r="U20" s="24"/>
      <c r="V20" s="26"/>
      <c r="W20" s="39"/>
      <c r="X20" s="24" t="s">
        <v>87</v>
      </c>
      <c r="Y20" s="25"/>
      <c r="Z20" s="24" t="s">
        <v>88</v>
      </c>
      <c r="AA20" s="51"/>
      <c r="AB20" s="24" t="s">
        <v>89</v>
      </c>
      <c r="AC20" s="51"/>
      <c r="AD20" s="24"/>
      <c r="AE20" s="51"/>
      <c r="AF20" s="24"/>
      <c r="AG20" s="25"/>
      <c r="AH20" s="59"/>
      <c r="AI20" s="25"/>
      <c r="AJ20" s="59"/>
      <c r="AK20" s="25"/>
      <c r="AL20" s="49" t="s">
        <v>90</v>
      </c>
      <c r="AM20" s="28" t="s">
        <v>90</v>
      </c>
    </row>
    <row r="21" spans="1:39">
      <c r="A21" s="2">
        <v>14</v>
      </c>
      <c r="B21" s="2" t="s">
        <v>40</v>
      </c>
      <c r="C21" s="20"/>
      <c r="D21" s="2" t="s">
        <v>38</v>
      </c>
      <c r="E21" s="2">
        <v>85</v>
      </c>
      <c r="F21" s="2" t="s">
        <v>41</v>
      </c>
      <c r="G21" s="33">
        <v>18</v>
      </c>
      <c r="H21" s="3"/>
      <c r="I21" s="16"/>
      <c r="J21" s="18"/>
      <c r="K21" s="16"/>
      <c r="L21" s="18"/>
      <c r="M21" s="16"/>
      <c r="N21" s="18"/>
      <c r="O21" s="16"/>
      <c r="P21" s="18"/>
      <c r="Q21" s="16"/>
      <c r="R21" s="63"/>
      <c r="S21" s="16"/>
      <c r="T21" s="63"/>
      <c r="U21" s="16"/>
      <c r="V21" s="18"/>
      <c r="W21" s="38"/>
      <c r="X21" s="16"/>
      <c r="Y21" s="18"/>
      <c r="Z21" s="16"/>
      <c r="AA21" s="17"/>
      <c r="AB21" s="16"/>
      <c r="AC21" s="17"/>
      <c r="AD21" s="16"/>
      <c r="AE21" s="17"/>
      <c r="AF21" s="16"/>
      <c r="AG21" s="18"/>
      <c r="AH21" s="58"/>
      <c r="AI21" s="18"/>
      <c r="AJ21" s="58"/>
      <c r="AK21" s="18"/>
      <c r="AL21" s="3"/>
      <c r="AM21" s="5">
        <f t="shared" si="0"/>
        <v>0</v>
      </c>
    </row>
    <row r="22" spans="1:39">
      <c r="A22" s="2">
        <v>15</v>
      </c>
      <c r="B22" s="2" t="s">
        <v>42</v>
      </c>
      <c r="C22" s="20"/>
      <c r="D22" s="2" t="s">
        <v>43</v>
      </c>
      <c r="E22" s="2"/>
      <c r="F22" s="2"/>
      <c r="G22" s="2"/>
      <c r="H22" s="3"/>
      <c r="I22" s="16"/>
      <c r="J22" s="18"/>
      <c r="K22" s="16"/>
      <c r="L22" s="18"/>
      <c r="M22" s="16"/>
      <c r="N22" s="18"/>
      <c r="O22" s="16"/>
      <c r="P22" s="18"/>
      <c r="Q22" s="16"/>
      <c r="R22" s="63"/>
      <c r="S22" s="16"/>
      <c r="T22" s="63"/>
      <c r="U22" s="16"/>
      <c r="V22" s="18"/>
      <c r="W22" s="38"/>
      <c r="X22" s="16"/>
      <c r="Y22" s="18"/>
      <c r="Z22" s="16"/>
      <c r="AA22" s="17"/>
      <c r="AB22" s="16"/>
      <c r="AC22" s="17"/>
      <c r="AD22" s="16"/>
      <c r="AE22" s="17"/>
      <c r="AF22" s="16"/>
      <c r="AG22" s="18"/>
      <c r="AH22" s="58"/>
      <c r="AI22" s="18"/>
      <c r="AJ22" s="58"/>
      <c r="AK22" s="18"/>
      <c r="AL22" s="3"/>
      <c r="AM22" s="5">
        <f t="shared" si="0"/>
        <v>0</v>
      </c>
    </row>
    <row r="23" spans="1:39">
      <c r="A23" s="2">
        <v>16</v>
      </c>
      <c r="B23" s="2" t="s">
        <v>44</v>
      </c>
      <c r="C23" s="20"/>
      <c r="D23" s="2" t="s">
        <v>38</v>
      </c>
      <c r="E23" s="2"/>
      <c r="F23" s="2"/>
      <c r="G23" s="2"/>
      <c r="H23" s="3"/>
      <c r="I23" s="16"/>
      <c r="J23" s="18"/>
      <c r="K23" s="16"/>
      <c r="L23" s="18"/>
      <c r="M23" s="16"/>
      <c r="N23" s="18"/>
      <c r="O23" s="16"/>
      <c r="P23" s="18"/>
      <c r="Q23" s="16"/>
      <c r="R23" s="63"/>
      <c r="S23" s="16"/>
      <c r="T23" s="63"/>
      <c r="U23" s="16"/>
      <c r="V23" s="18"/>
      <c r="W23" s="38"/>
      <c r="X23" s="16"/>
      <c r="Y23" s="18"/>
      <c r="Z23" s="16"/>
      <c r="AA23" s="17"/>
      <c r="AB23" s="16"/>
      <c r="AC23" s="17"/>
      <c r="AD23" s="16"/>
      <c r="AE23" s="17"/>
      <c r="AF23" s="16"/>
      <c r="AG23" s="18"/>
      <c r="AH23" s="58"/>
      <c r="AI23" s="18"/>
      <c r="AJ23" s="58"/>
      <c r="AK23" s="18"/>
      <c r="AL23" s="3"/>
      <c r="AM23" s="5">
        <f t="shared" si="0"/>
        <v>0</v>
      </c>
    </row>
    <row r="24" spans="1:39">
      <c r="A24" s="2">
        <v>17</v>
      </c>
      <c r="B24" s="2" t="s">
        <v>45</v>
      </c>
      <c r="C24" s="20"/>
      <c r="D24" s="2" t="s">
        <v>38</v>
      </c>
      <c r="E24" s="2"/>
      <c r="F24" s="2"/>
      <c r="G24" s="2"/>
      <c r="H24" s="3"/>
      <c r="I24" s="16"/>
      <c r="J24" s="18"/>
      <c r="K24" s="16"/>
      <c r="L24" s="18"/>
      <c r="M24" s="16"/>
      <c r="N24" s="18"/>
      <c r="O24" s="16"/>
      <c r="P24" s="18"/>
      <c r="Q24" s="16"/>
      <c r="R24" s="63"/>
      <c r="S24" s="16"/>
      <c r="T24" s="63"/>
      <c r="U24" s="16"/>
      <c r="V24" s="18"/>
      <c r="W24" s="38"/>
      <c r="X24" s="16"/>
      <c r="Y24" s="18"/>
      <c r="Z24" s="16"/>
      <c r="AA24" s="17"/>
      <c r="AB24" s="16"/>
      <c r="AC24" s="17"/>
      <c r="AD24" s="16"/>
      <c r="AE24" s="17"/>
      <c r="AF24" s="16"/>
      <c r="AG24" s="18"/>
      <c r="AH24" s="58"/>
      <c r="AI24" s="18"/>
      <c r="AJ24" s="58"/>
      <c r="AK24" s="18"/>
      <c r="AL24" s="3"/>
      <c r="AM24" s="5">
        <f t="shared" si="0"/>
        <v>0</v>
      </c>
    </row>
    <row r="25" spans="1:39" ht="28.5">
      <c r="A25" s="34">
        <v>18</v>
      </c>
      <c r="B25" s="34" t="s">
        <v>46</v>
      </c>
      <c r="C25" s="20"/>
      <c r="D25" s="16"/>
      <c r="E25" s="16">
        <v>94.98</v>
      </c>
      <c r="F25" s="13" t="s">
        <v>47</v>
      </c>
      <c r="G25" s="16">
        <v>88.5</v>
      </c>
      <c r="H25" s="3"/>
      <c r="I25" s="16"/>
      <c r="J25" s="18"/>
      <c r="K25" s="16"/>
      <c r="L25" s="18"/>
      <c r="M25" s="16"/>
      <c r="N25" s="18"/>
      <c r="O25" s="16"/>
      <c r="P25" s="18"/>
      <c r="Q25" s="16"/>
      <c r="R25" s="63"/>
      <c r="S25" s="16"/>
      <c r="T25" s="63"/>
      <c r="U25" s="16"/>
      <c r="V25" s="18"/>
      <c r="W25" s="38"/>
      <c r="X25" s="16"/>
      <c r="Y25" s="18"/>
      <c r="Z25" s="16"/>
      <c r="AA25" s="17"/>
      <c r="AB25" s="16"/>
      <c r="AC25" s="17"/>
      <c r="AD25" s="16"/>
      <c r="AE25" s="17"/>
      <c r="AF25" s="16"/>
      <c r="AG25" s="18"/>
      <c r="AH25" s="58"/>
      <c r="AI25" s="18"/>
      <c r="AJ25" s="58"/>
      <c r="AK25" s="18"/>
      <c r="AL25" s="3"/>
      <c r="AM25" s="5">
        <f t="shared" si="0"/>
        <v>0</v>
      </c>
    </row>
    <row r="26" spans="1:39">
      <c r="A26" s="34">
        <v>19</v>
      </c>
      <c r="B26" s="34" t="s">
        <v>48</v>
      </c>
      <c r="C26" s="20"/>
      <c r="D26" s="16"/>
      <c r="E26" s="16">
        <v>94.98</v>
      </c>
      <c r="F26" s="35">
        <v>3.5</v>
      </c>
      <c r="G26" s="16" t="s">
        <v>49</v>
      </c>
      <c r="H26" s="3"/>
      <c r="I26" s="16"/>
      <c r="J26" s="18"/>
      <c r="K26" s="16"/>
      <c r="L26" s="18"/>
      <c r="M26" s="16"/>
      <c r="N26" s="18"/>
      <c r="O26" s="16"/>
      <c r="P26" s="18"/>
      <c r="Q26" s="16"/>
      <c r="R26" s="63"/>
      <c r="S26" s="16"/>
      <c r="T26" s="63"/>
      <c r="U26" s="16"/>
      <c r="V26" s="18"/>
      <c r="W26" s="38"/>
      <c r="X26" s="16"/>
      <c r="Y26" s="18"/>
      <c r="Z26" s="16"/>
      <c r="AA26" s="17"/>
      <c r="AB26" s="16"/>
      <c r="AC26" s="17"/>
      <c r="AD26" s="16"/>
      <c r="AE26" s="17"/>
      <c r="AF26" s="16"/>
      <c r="AG26" s="18"/>
      <c r="AH26" s="58"/>
      <c r="AI26" s="18"/>
      <c r="AJ26" s="58"/>
      <c r="AK26" s="18"/>
      <c r="AL26" s="3"/>
      <c r="AM26" s="5">
        <f t="shared" si="0"/>
        <v>0</v>
      </c>
    </row>
    <row r="27" spans="1:39">
      <c r="A27" s="20">
        <v>20</v>
      </c>
      <c r="B27" s="20" t="s">
        <v>50</v>
      </c>
      <c r="C27" s="2" t="s">
        <v>51</v>
      </c>
      <c r="D27" s="16" t="s">
        <v>38</v>
      </c>
      <c r="E27" s="16">
        <v>94.98</v>
      </c>
      <c r="F27" s="16" t="s">
        <v>52</v>
      </c>
      <c r="G27" s="16">
        <v>72</v>
      </c>
      <c r="H27" s="3"/>
      <c r="I27" s="19"/>
      <c r="J27" s="18"/>
      <c r="K27" s="16"/>
      <c r="L27" s="18"/>
      <c r="M27" s="16"/>
      <c r="N27" s="18"/>
      <c r="O27" s="19"/>
      <c r="P27" s="18"/>
      <c r="Q27" s="16"/>
      <c r="R27" s="63"/>
      <c r="S27" s="16"/>
      <c r="T27" s="63"/>
      <c r="U27" s="16"/>
      <c r="V27" s="18"/>
      <c r="W27" s="38"/>
      <c r="X27" s="19" t="s">
        <v>91</v>
      </c>
      <c r="Y27" s="18"/>
      <c r="Z27" s="16"/>
      <c r="AA27" s="17"/>
      <c r="AB27" s="16"/>
      <c r="AC27" s="17"/>
      <c r="AD27" s="19" t="s">
        <v>91</v>
      </c>
      <c r="AE27" s="17"/>
      <c r="AF27" s="16" t="s">
        <v>92</v>
      </c>
      <c r="AG27" s="18"/>
      <c r="AH27" s="58"/>
      <c r="AI27" s="18"/>
      <c r="AJ27" s="58"/>
      <c r="AK27" s="18"/>
      <c r="AL27" s="3">
        <v>10</v>
      </c>
      <c r="AM27" s="5">
        <f t="shared" si="0"/>
        <v>10</v>
      </c>
    </row>
    <row r="28" spans="1:39">
      <c r="A28" s="16"/>
      <c r="B28" s="16"/>
      <c r="C28" s="16"/>
      <c r="D28" s="16"/>
      <c r="E28" s="16"/>
      <c r="F28" s="16"/>
      <c r="G28" s="16"/>
      <c r="H28" s="3"/>
      <c r="I28" s="16"/>
      <c r="J28" s="18"/>
      <c r="K28" s="16"/>
      <c r="L28" s="18"/>
      <c r="M28" s="16"/>
      <c r="N28" s="18"/>
      <c r="O28" s="16"/>
      <c r="P28" s="18"/>
      <c r="Q28" s="16"/>
      <c r="R28" s="63"/>
      <c r="S28" s="16"/>
      <c r="T28" s="63"/>
      <c r="U28" s="16"/>
      <c r="V28" s="18"/>
      <c r="W28" s="38"/>
      <c r="X28" s="16"/>
      <c r="Y28" s="18"/>
      <c r="Z28" s="16"/>
      <c r="AA28" s="17"/>
      <c r="AB28" s="16"/>
      <c r="AC28" s="17"/>
      <c r="AD28" s="16"/>
      <c r="AE28" s="17"/>
      <c r="AF28" s="16"/>
      <c r="AG28" s="18"/>
      <c r="AH28" s="58"/>
      <c r="AI28" s="18"/>
      <c r="AJ28" s="58"/>
      <c r="AK28" s="18"/>
      <c r="AL28" s="3"/>
      <c r="AM28" s="5">
        <f t="shared" si="0"/>
        <v>0</v>
      </c>
    </row>
    <row r="29" spans="1:39">
      <c r="A29" s="16"/>
      <c r="B29" s="16"/>
      <c r="C29" s="16"/>
      <c r="D29" s="16"/>
      <c r="E29" s="16"/>
      <c r="F29" s="16"/>
      <c r="G29" s="16"/>
      <c r="H29" s="3"/>
      <c r="I29" s="16"/>
      <c r="J29" s="18"/>
      <c r="K29" s="16"/>
      <c r="L29" s="18"/>
      <c r="M29" s="16"/>
      <c r="N29" s="18"/>
      <c r="O29" s="16"/>
      <c r="P29" s="18"/>
      <c r="Q29" s="16"/>
      <c r="R29" s="63"/>
      <c r="S29" s="16"/>
      <c r="T29" s="63"/>
      <c r="U29" s="16"/>
      <c r="V29" s="18"/>
      <c r="W29" s="38"/>
      <c r="X29" s="16"/>
      <c r="Y29" s="18"/>
      <c r="Z29" s="16"/>
      <c r="AA29" s="17"/>
      <c r="AB29" s="16"/>
      <c r="AC29" s="17"/>
      <c r="AD29" s="16"/>
      <c r="AE29" s="17"/>
      <c r="AF29" s="16"/>
      <c r="AG29" s="18"/>
      <c r="AH29" s="58"/>
      <c r="AI29" s="18"/>
      <c r="AJ29" s="58"/>
      <c r="AK29" s="18"/>
      <c r="AL29" s="3"/>
      <c r="AM29" s="5">
        <f t="shared" si="0"/>
        <v>0</v>
      </c>
    </row>
    <row r="30" spans="1:39">
      <c r="A30" s="16"/>
      <c r="B30" s="16"/>
      <c r="C30" s="16"/>
      <c r="D30" s="16"/>
      <c r="E30" s="16"/>
      <c r="F30" s="16"/>
      <c r="G30" s="16"/>
      <c r="H30" s="3"/>
      <c r="I30" s="16"/>
      <c r="J30" s="18"/>
      <c r="K30" s="16"/>
      <c r="L30" s="18"/>
      <c r="M30" s="16"/>
      <c r="N30" s="18"/>
      <c r="O30" s="16"/>
      <c r="P30" s="18"/>
      <c r="Q30" s="16"/>
      <c r="R30" s="63"/>
      <c r="S30" s="16"/>
      <c r="T30" s="63"/>
      <c r="U30" s="16"/>
      <c r="V30" s="18"/>
      <c r="W30" s="38"/>
      <c r="X30" s="16"/>
      <c r="Y30" s="18"/>
      <c r="Z30" s="16"/>
      <c r="AA30" s="17"/>
      <c r="AB30" s="16"/>
      <c r="AC30" s="17"/>
      <c r="AD30" s="16"/>
      <c r="AE30" s="17"/>
      <c r="AF30" s="16"/>
      <c r="AG30" s="18"/>
      <c r="AH30" s="58"/>
      <c r="AI30" s="18"/>
      <c r="AJ30" s="58"/>
      <c r="AK30" s="18"/>
      <c r="AL30" s="3"/>
      <c r="AM30" s="5">
        <f t="shared" si="0"/>
        <v>0</v>
      </c>
    </row>
    <row r="31" spans="1:39">
      <c r="A31" s="16"/>
      <c r="B31" s="16"/>
      <c r="C31" s="16"/>
      <c r="D31" s="16"/>
      <c r="E31" s="16"/>
      <c r="F31" s="16"/>
      <c r="G31" s="16"/>
      <c r="H31" s="3"/>
      <c r="I31" s="16"/>
      <c r="J31" s="18"/>
      <c r="K31" s="16"/>
      <c r="L31" s="18"/>
      <c r="M31" s="16"/>
      <c r="N31" s="18"/>
      <c r="O31" s="16"/>
      <c r="P31" s="18"/>
      <c r="Q31" s="16"/>
      <c r="R31" s="63"/>
      <c r="S31" s="16"/>
      <c r="T31" s="63"/>
      <c r="U31" s="16"/>
      <c r="V31" s="18"/>
      <c r="W31" s="38"/>
      <c r="X31" s="16"/>
      <c r="Y31" s="18"/>
      <c r="Z31" s="16"/>
      <c r="AA31" s="17"/>
      <c r="AB31" s="16"/>
      <c r="AC31" s="18"/>
      <c r="AD31" s="16"/>
      <c r="AE31" s="17"/>
      <c r="AF31" s="16"/>
      <c r="AG31" s="18"/>
      <c r="AH31" s="58"/>
      <c r="AI31" s="18"/>
      <c r="AJ31" s="58"/>
      <c r="AK31" s="18"/>
      <c r="AL31" s="3"/>
      <c r="AM31" s="5">
        <f t="shared" si="0"/>
        <v>0</v>
      </c>
    </row>
    <row r="32" spans="1:39">
      <c r="W32" s="36"/>
      <c r="X32" s="40"/>
    </row>
    <row r="33" spans="23:24">
      <c r="W33" s="36"/>
      <c r="X33" s="40"/>
    </row>
  </sheetData>
  <mergeCells count="9">
    <mergeCell ref="F18:F20"/>
    <mergeCell ref="G18:G20"/>
    <mergeCell ref="I2:Q2"/>
    <mergeCell ref="X2:AF2"/>
    <mergeCell ref="A14:A17"/>
    <mergeCell ref="B14:B17"/>
    <mergeCell ref="E14:E17"/>
    <mergeCell ref="F14:F17"/>
    <mergeCell ref="G14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V1" workbookViewId="0">
      <selection activeCell="AL18" sqref="AL18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4.54296875" customWidth="1"/>
    <col min="5" max="6" width="11.81640625" customWidth="1"/>
    <col min="8" max="8" width="10.26953125" customWidth="1"/>
    <col min="9" max="9" width="14.7265625" customWidth="1"/>
    <col min="10" max="10" width="5.26953125" customWidth="1"/>
    <col min="11" max="11" width="12.54296875" customWidth="1"/>
    <col min="12" max="12" width="5.81640625" customWidth="1"/>
    <col min="13" max="13" width="14.1796875" customWidth="1"/>
    <col min="14" max="14" width="6.36328125" customWidth="1"/>
    <col min="15" max="15" width="13.7265625" customWidth="1"/>
    <col min="16" max="16" width="5.81640625" customWidth="1"/>
    <col min="17" max="17" width="12" customWidth="1"/>
    <col min="18" max="18" width="3.90625" customWidth="1"/>
    <col min="19" max="19" width="12" customWidth="1"/>
    <col min="20" max="20" width="4.08984375" customWidth="1"/>
    <col min="21" max="21" width="12" customWidth="1"/>
    <col min="22" max="22" width="5.26953125" customWidth="1"/>
    <col min="23" max="23" width="5.6328125" customWidth="1"/>
    <col min="24" max="24" width="14.453125" customWidth="1"/>
    <col min="25" max="25" width="5.26953125" customWidth="1"/>
    <col min="26" max="26" width="14.26953125" customWidth="1"/>
    <col min="27" max="27" width="5.6328125" customWidth="1"/>
    <col min="28" max="28" width="14.7265625" customWidth="1"/>
    <col min="29" max="29" width="6.1796875" customWidth="1"/>
    <col min="30" max="30" width="12" customWidth="1"/>
    <col min="31" max="31" width="5.81640625" customWidth="1"/>
    <col min="32" max="32" width="12.54296875" customWidth="1"/>
    <col min="33" max="33" width="4.81640625" customWidth="1"/>
    <col min="34" max="34" width="13" customWidth="1"/>
    <col min="35" max="35" width="5.6328125" customWidth="1"/>
    <col min="36" max="36" width="12.90625" customWidth="1"/>
    <col min="37" max="37" width="6.36328125" customWidth="1"/>
    <col min="38" max="38" width="12.54296875" customWidth="1"/>
    <col min="39" max="39" width="12.08984375" customWidth="1"/>
  </cols>
  <sheetData>
    <row r="1" spans="1:39" ht="18">
      <c r="A1" s="1" t="s">
        <v>53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78" t="s">
        <v>54</v>
      </c>
      <c r="J2" s="79"/>
      <c r="K2" s="79"/>
      <c r="L2" s="79"/>
      <c r="M2" s="79"/>
      <c r="N2" s="79"/>
      <c r="O2" s="79"/>
      <c r="P2" s="79"/>
      <c r="Q2" s="79"/>
      <c r="R2" s="75"/>
      <c r="S2" s="75"/>
      <c r="T2" s="75"/>
      <c r="U2" s="75"/>
      <c r="V2" s="6"/>
      <c r="W2" s="3"/>
      <c r="X2" s="78" t="s">
        <v>55</v>
      </c>
      <c r="Y2" s="79"/>
      <c r="Z2" s="79"/>
      <c r="AA2" s="79"/>
      <c r="AB2" s="79"/>
      <c r="AC2" s="79"/>
      <c r="AD2" s="79"/>
      <c r="AE2" s="79"/>
      <c r="AF2" s="79"/>
      <c r="AG2" s="56"/>
      <c r="AH2" s="56"/>
      <c r="AI2" s="56"/>
      <c r="AJ2" s="56"/>
      <c r="AK2" s="5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37">
        <v>43220</v>
      </c>
      <c r="J3" s="75"/>
      <c r="K3" s="37">
        <v>43221</v>
      </c>
      <c r="L3" s="75"/>
      <c r="M3" s="37">
        <v>43222</v>
      </c>
      <c r="N3" s="75"/>
      <c r="O3" s="37">
        <v>43223</v>
      </c>
      <c r="P3" s="75"/>
      <c r="Q3" s="37">
        <v>43224</v>
      </c>
      <c r="R3" s="37"/>
      <c r="S3" s="37">
        <v>43225</v>
      </c>
      <c r="T3" s="37"/>
      <c r="U3" s="37"/>
      <c r="V3" s="6"/>
      <c r="W3" s="3"/>
      <c r="X3" s="37">
        <v>43227</v>
      </c>
      <c r="Y3" s="6"/>
      <c r="Z3" s="37">
        <v>43228</v>
      </c>
      <c r="AA3" s="6"/>
      <c r="AB3" s="37">
        <v>43229</v>
      </c>
      <c r="AC3" s="6"/>
      <c r="AD3" s="37">
        <v>43230</v>
      </c>
      <c r="AE3" s="6"/>
      <c r="AF3" s="37">
        <v>43231</v>
      </c>
      <c r="AG3" s="6"/>
      <c r="AH3" s="60">
        <v>43232</v>
      </c>
      <c r="AI3" s="6"/>
      <c r="AJ3" s="60">
        <v>43233</v>
      </c>
      <c r="AK3" s="6"/>
      <c r="AL3" s="3"/>
      <c r="AM3" s="5"/>
    </row>
    <row r="4" spans="1:39" ht="69.5">
      <c r="A4" s="2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/>
      <c r="I4" s="11" t="s">
        <v>6</v>
      </c>
      <c r="J4" s="12" t="s">
        <v>7</v>
      </c>
      <c r="K4" s="13" t="s">
        <v>8</v>
      </c>
      <c r="L4" s="12" t="s">
        <v>7</v>
      </c>
      <c r="M4" s="13" t="s">
        <v>9</v>
      </c>
      <c r="N4" s="12" t="s">
        <v>7</v>
      </c>
      <c r="O4" s="13" t="s">
        <v>10</v>
      </c>
      <c r="P4" s="12" t="s">
        <v>7</v>
      </c>
      <c r="Q4" s="13" t="s">
        <v>11</v>
      </c>
      <c r="R4" s="62" t="s">
        <v>7</v>
      </c>
      <c r="S4" s="13" t="s">
        <v>125</v>
      </c>
      <c r="T4" s="62" t="s">
        <v>7</v>
      </c>
      <c r="U4" s="13" t="s">
        <v>134</v>
      </c>
      <c r="V4" s="12" t="s">
        <v>7</v>
      </c>
      <c r="W4" s="14" t="s">
        <v>12</v>
      </c>
      <c r="X4" s="11" t="s">
        <v>6</v>
      </c>
      <c r="Y4" s="12" t="s">
        <v>7</v>
      </c>
      <c r="Z4" s="13" t="s">
        <v>8</v>
      </c>
      <c r="AA4" s="12" t="s">
        <v>7</v>
      </c>
      <c r="AB4" s="13" t="s">
        <v>9</v>
      </c>
      <c r="AC4" s="12" t="s">
        <v>7</v>
      </c>
      <c r="AD4" s="13" t="s">
        <v>10</v>
      </c>
      <c r="AE4" s="12" t="s">
        <v>7</v>
      </c>
      <c r="AF4" s="13" t="s">
        <v>11</v>
      </c>
      <c r="AG4" s="12" t="s">
        <v>7</v>
      </c>
      <c r="AH4" s="57" t="s">
        <v>125</v>
      </c>
      <c r="AI4" s="12" t="s">
        <v>7</v>
      </c>
      <c r="AJ4" s="57" t="s">
        <v>126</v>
      </c>
      <c r="AK4" s="12" t="s">
        <v>127</v>
      </c>
      <c r="AL4" s="14" t="s">
        <v>12</v>
      </c>
      <c r="AM4" s="15" t="s">
        <v>13</v>
      </c>
    </row>
    <row r="5" spans="1:39">
      <c r="A5" s="2">
        <v>1</v>
      </c>
      <c r="B5" s="2" t="s">
        <v>14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3"/>
      <c r="I5" s="16"/>
      <c r="J5" s="17"/>
      <c r="K5" s="16"/>
      <c r="L5" s="17"/>
      <c r="M5" s="16"/>
      <c r="N5" s="17"/>
      <c r="O5" s="16"/>
      <c r="P5" s="17"/>
      <c r="Q5" s="16"/>
      <c r="R5" s="63"/>
      <c r="S5" s="16"/>
      <c r="T5" s="63"/>
      <c r="U5" s="16"/>
      <c r="V5" s="18"/>
      <c r="W5" s="38"/>
      <c r="X5" s="19" t="s">
        <v>56</v>
      </c>
      <c r="Y5" s="17">
        <v>12</v>
      </c>
      <c r="Z5" s="19"/>
      <c r="AA5" s="17"/>
      <c r="AB5" s="19" t="s">
        <v>65</v>
      </c>
      <c r="AC5" s="17">
        <v>12</v>
      </c>
      <c r="AD5" s="19" t="s">
        <v>65</v>
      </c>
      <c r="AE5" s="17">
        <v>12</v>
      </c>
      <c r="AF5" s="16"/>
      <c r="AG5" s="18"/>
      <c r="AH5" s="58"/>
      <c r="AI5" s="18"/>
      <c r="AJ5" s="58"/>
      <c r="AK5" s="18"/>
      <c r="AL5" s="3">
        <v>6</v>
      </c>
      <c r="AM5" s="5">
        <f>W5+AL5</f>
        <v>6</v>
      </c>
    </row>
    <row r="6" spans="1:39">
      <c r="A6" s="2">
        <v>2</v>
      </c>
      <c r="B6" s="2" t="s">
        <v>17</v>
      </c>
      <c r="C6" s="2" t="s">
        <v>18</v>
      </c>
      <c r="D6" s="2" t="s">
        <v>16</v>
      </c>
      <c r="E6" s="2">
        <v>88</v>
      </c>
      <c r="F6" s="2">
        <v>1</v>
      </c>
      <c r="G6" s="2">
        <v>18</v>
      </c>
      <c r="H6" s="3"/>
      <c r="I6" s="16"/>
      <c r="J6" s="17"/>
      <c r="K6" s="16"/>
      <c r="L6" s="18"/>
      <c r="M6" s="16"/>
      <c r="N6" s="17"/>
      <c r="O6" s="19"/>
      <c r="P6" s="17"/>
      <c r="Q6" s="16"/>
      <c r="R6" s="63"/>
      <c r="S6" s="16"/>
      <c r="T6" s="63"/>
      <c r="U6" s="16"/>
      <c r="V6" s="18"/>
      <c r="W6" s="38"/>
      <c r="X6" s="16"/>
      <c r="Y6" s="17"/>
      <c r="Z6" s="16"/>
      <c r="AA6" s="17"/>
      <c r="AB6" s="19"/>
      <c r="AC6" s="17"/>
      <c r="AD6" s="19"/>
      <c r="AE6" s="17"/>
      <c r="AF6" s="16"/>
      <c r="AG6" s="18"/>
      <c r="AH6" s="58"/>
      <c r="AI6" s="18"/>
      <c r="AJ6" s="58"/>
      <c r="AK6" s="18"/>
      <c r="AL6" s="3"/>
      <c r="AM6" s="5">
        <f t="shared" ref="AM6:AM31" si="0">W6+AL6</f>
        <v>0</v>
      </c>
    </row>
    <row r="7" spans="1:39">
      <c r="A7" s="2">
        <v>3</v>
      </c>
      <c r="B7" s="2" t="s">
        <v>19</v>
      </c>
      <c r="C7" s="2" t="s">
        <v>20</v>
      </c>
      <c r="D7" s="2" t="s">
        <v>16</v>
      </c>
      <c r="E7" s="2">
        <v>95</v>
      </c>
      <c r="F7" s="2">
        <v>1</v>
      </c>
      <c r="G7" s="2">
        <v>18</v>
      </c>
      <c r="H7" s="3"/>
      <c r="I7" s="16"/>
      <c r="J7" s="18"/>
      <c r="K7" s="16"/>
      <c r="L7" s="18"/>
      <c r="M7" s="16"/>
      <c r="N7" s="18"/>
      <c r="O7" s="16"/>
      <c r="P7" s="18"/>
      <c r="Q7" s="16"/>
      <c r="R7" s="63"/>
      <c r="S7" s="16"/>
      <c r="T7" s="63"/>
      <c r="U7" s="16"/>
      <c r="V7" s="18"/>
      <c r="W7" s="38"/>
      <c r="X7" s="16" t="s">
        <v>140</v>
      </c>
      <c r="Y7" s="17">
        <v>16</v>
      </c>
      <c r="Z7" s="16"/>
      <c r="AA7" s="17"/>
      <c r="AB7" s="16"/>
      <c r="AC7" s="17"/>
      <c r="AD7" s="16" t="s">
        <v>141</v>
      </c>
      <c r="AE7" s="17">
        <v>25</v>
      </c>
      <c r="AF7" s="16"/>
      <c r="AG7" s="18"/>
      <c r="AH7" s="58"/>
      <c r="AI7" s="18"/>
      <c r="AJ7" s="58"/>
      <c r="AK7" s="18"/>
      <c r="AL7" s="3">
        <v>6</v>
      </c>
      <c r="AM7" s="5">
        <f t="shared" si="0"/>
        <v>6</v>
      </c>
    </row>
    <row r="8" spans="1:39">
      <c r="A8" s="2">
        <v>4</v>
      </c>
      <c r="B8" s="2" t="s">
        <v>21</v>
      </c>
      <c r="C8" s="2" t="s">
        <v>22</v>
      </c>
      <c r="D8" s="2" t="s">
        <v>16</v>
      </c>
      <c r="E8" s="2">
        <v>96</v>
      </c>
      <c r="F8" s="2">
        <v>1</v>
      </c>
      <c r="G8" s="2">
        <v>30</v>
      </c>
      <c r="H8" s="3"/>
      <c r="I8" s="16"/>
      <c r="J8" s="18"/>
      <c r="K8" s="16"/>
      <c r="L8" s="18"/>
      <c r="M8" s="16"/>
      <c r="N8" s="18"/>
      <c r="O8" s="16"/>
      <c r="P8" s="18"/>
      <c r="Q8" s="16"/>
      <c r="R8" s="63"/>
      <c r="S8" s="16"/>
      <c r="T8" s="63"/>
      <c r="U8" s="16"/>
      <c r="V8" s="18"/>
      <c r="W8" s="38"/>
      <c r="X8" s="16" t="s">
        <v>85</v>
      </c>
      <c r="Y8" s="17">
        <v>22</v>
      </c>
      <c r="Z8" s="16" t="s">
        <v>85</v>
      </c>
      <c r="AA8" s="17">
        <v>22</v>
      </c>
      <c r="AB8" s="16" t="s">
        <v>85</v>
      </c>
      <c r="AC8" s="17">
        <v>22</v>
      </c>
      <c r="AD8" s="16" t="s">
        <v>85</v>
      </c>
      <c r="AE8" s="17">
        <v>22</v>
      </c>
      <c r="AF8" s="16"/>
      <c r="AG8" s="18"/>
      <c r="AH8" s="58"/>
      <c r="AI8" s="18"/>
      <c r="AJ8" s="58"/>
      <c r="AK8" s="18"/>
      <c r="AL8" s="3">
        <v>16</v>
      </c>
      <c r="AM8" s="5">
        <f t="shared" si="0"/>
        <v>16</v>
      </c>
    </row>
    <row r="9" spans="1:39">
      <c r="A9" s="2">
        <v>5</v>
      </c>
      <c r="B9" s="2" t="s">
        <v>23</v>
      </c>
      <c r="C9" s="2" t="s">
        <v>24</v>
      </c>
      <c r="D9" s="2" t="s">
        <v>16</v>
      </c>
      <c r="E9" s="2"/>
      <c r="F9" s="2">
        <v>1</v>
      </c>
      <c r="G9" s="2">
        <v>30</v>
      </c>
      <c r="H9" s="3"/>
      <c r="I9" s="16"/>
      <c r="J9" s="18"/>
      <c r="K9" s="16"/>
      <c r="L9" s="18"/>
      <c r="M9" s="16"/>
      <c r="N9" s="18"/>
      <c r="O9" s="16"/>
      <c r="P9" s="18"/>
      <c r="Q9" s="16" t="s">
        <v>133</v>
      </c>
      <c r="R9" s="63">
        <v>21</v>
      </c>
      <c r="S9" s="16" t="s">
        <v>135</v>
      </c>
      <c r="T9" s="63">
        <v>21</v>
      </c>
      <c r="U9" s="16" t="s">
        <v>135</v>
      </c>
      <c r="V9" s="18">
        <v>21</v>
      </c>
      <c r="W9" s="38">
        <v>15</v>
      </c>
      <c r="X9" s="16"/>
      <c r="Y9" s="17"/>
      <c r="Z9" s="16"/>
      <c r="AA9" s="17"/>
      <c r="AB9" s="16"/>
      <c r="AC9" s="17"/>
      <c r="AD9" s="16"/>
      <c r="AE9" s="17"/>
      <c r="AF9" s="16" t="s">
        <v>133</v>
      </c>
      <c r="AG9" s="17">
        <v>21</v>
      </c>
      <c r="AH9" s="58" t="s">
        <v>135</v>
      </c>
      <c r="AI9" s="17">
        <v>21</v>
      </c>
      <c r="AJ9" s="58" t="s">
        <v>133</v>
      </c>
      <c r="AK9" s="17">
        <v>21</v>
      </c>
      <c r="AL9" s="3">
        <v>15</v>
      </c>
      <c r="AM9" s="5">
        <f t="shared" si="0"/>
        <v>30</v>
      </c>
    </row>
    <row r="10" spans="1:39">
      <c r="A10" s="2">
        <v>6</v>
      </c>
      <c r="B10" s="2" t="s">
        <v>25</v>
      </c>
      <c r="C10" s="43" t="s">
        <v>26</v>
      </c>
      <c r="D10" s="2" t="s">
        <v>16</v>
      </c>
      <c r="E10" s="2">
        <v>68</v>
      </c>
      <c r="F10" s="2">
        <v>1</v>
      </c>
      <c r="G10" s="2">
        <v>30</v>
      </c>
      <c r="H10" s="3"/>
      <c r="I10" s="19" t="s">
        <v>101</v>
      </c>
      <c r="J10" s="17">
        <v>15</v>
      </c>
      <c r="K10" s="19"/>
      <c r="L10" s="18"/>
      <c r="M10" s="19"/>
      <c r="N10" s="18"/>
      <c r="O10" s="19"/>
      <c r="P10" s="18"/>
      <c r="Q10" s="16"/>
      <c r="R10" s="63"/>
      <c r="S10" s="16"/>
      <c r="T10" s="63"/>
      <c r="U10" s="16"/>
      <c r="V10" s="18"/>
      <c r="W10" s="38">
        <v>4</v>
      </c>
      <c r="X10" s="19" t="s">
        <v>101</v>
      </c>
      <c r="Y10" s="17">
        <v>15</v>
      </c>
      <c r="Z10" s="19" t="s">
        <v>102</v>
      </c>
      <c r="AA10" s="17">
        <v>15</v>
      </c>
      <c r="AB10" s="19" t="s">
        <v>103</v>
      </c>
      <c r="AC10" s="17">
        <v>15</v>
      </c>
      <c r="AD10" s="19" t="s">
        <v>103</v>
      </c>
      <c r="AE10" s="17">
        <v>15</v>
      </c>
      <c r="AF10" s="16"/>
      <c r="AG10" s="18"/>
      <c r="AH10" s="58"/>
      <c r="AI10" s="18"/>
      <c r="AJ10" s="58"/>
      <c r="AK10" s="18"/>
      <c r="AL10" s="3">
        <v>11</v>
      </c>
      <c r="AM10" s="5">
        <f t="shared" si="0"/>
        <v>15</v>
      </c>
    </row>
    <row r="11" spans="1:39">
      <c r="A11" s="2">
        <v>8</v>
      </c>
      <c r="B11" s="2" t="s">
        <v>27</v>
      </c>
      <c r="C11" s="2" t="s">
        <v>28</v>
      </c>
      <c r="D11" s="2" t="s">
        <v>16</v>
      </c>
      <c r="E11" s="2">
        <v>90</v>
      </c>
      <c r="F11" s="2">
        <v>2</v>
      </c>
      <c r="G11" s="2">
        <v>32</v>
      </c>
      <c r="H11" s="3"/>
      <c r="I11" s="16"/>
      <c r="J11" s="17"/>
      <c r="K11" s="16"/>
      <c r="L11" s="17"/>
      <c r="M11" s="16"/>
      <c r="N11" s="18"/>
      <c r="O11" s="16"/>
      <c r="P11" s="18"/>
      <c r="Q11" s="16"/>
      <c r="R11" s="63"/>
      <c r="S11" s="16"/>
      <c r="T11" s="63"/>
      <c r="U11" s="16"/>
      <c r="V11" s="18"/>
      <c r="W11" s="38"/>
      <c r="X11" s="16"/>
      <c r="Y11" s="17"/>
      <c r="Z11" s="16"/>
      <c r="AA11" s="17"/>
      <c r="AB11" s="16"/>
      <c r="AC11" s="17"/>
      <c r="AD11" s="16"/>
      <c r="AE11" s="17"/>
      <c r="AF11" s="16"/>
      <c r="AG11" s="18"/>
      <c r="AH11" s="58"/>
      <c r="AI11" s="18"/>
      <c r="AJ11" s="58"/>
      <c r="AK11" s="18"/>
      <c r="AL11" s="3"/>
      <c r="AM11" s="5">
        <f t="shared" si="0"/>
        <v>0</v>
      </c>
    </row>
    <row r="12" spans="1:39">
      <c r="A12" s="2">
        <v>9</v>
      </c>
      <c r="B12" s="2" t="s">
        <v>29</v>
      </c>
      <c r="C12" s="20" t="s">
        <v>30</v>
      </c>
      <c r="D12" s="2" t="s">
        <v>16</v>
      </c>
      <c r="E12" s="2">
        <v>91</v>
      </c>
      <c r="F12" s="2">
        <v>1</v>
      </c>
      <c r="G12" s="2">
        <v>24</v>
      </c>
      <c r="H12" s="3"/>
      <c r="I12" s="21"/>
      <c r="J12" s="22"/>
      <c r="K12" s="16"/>
      <c r="L12" s="18"/>
      <c r="M12" s="16"/>
      <c r="N12" s="18"/>
      <c r="O12" s="16"/>
      <c r="P12" s="17"/>
      <c r="Q12" s="16"/>
      <c r="R12" s="63"/>
      <c r="S12" s="16"/>
      <c r="T12" s="63"/>
      <c r="U12" s="16"/>
      <c r="V12" s="18"/>
      <c r="W12" s="38"/>
      <c r="X12" s="21" t="s">
        <v>66</v>
      </c>
      <c r="Y12" s="22">
        <v>17</v>
      </c>
      <c r="Z12" s="16" t="s">
        <v>66</v>
      </c>
      <c r="AA12" s="17">
        <v>17</v>
      </c>
      <c r="AB12" s="16"/>
      <c r="AC12" s="17"/>
      <c r="AD12" s="16"/>
      <c r="AE12" s="17"/>
      <c r="AF12" s="16"/>
      <c r="AG12" s="18"/>
      <c r="AH12" s="58"/>
      <c r="AI12" s="18"/>
      <c r="AJ12" s="58"/>
      <c r="AK12" s="18"/>
      <c r="AL12" s="3">
        <v>8</v>
      </c>
      <c r="AM12" s="5">
        <v>8</v>
      </c>
    </row>
    <row r="13" spans="1:39">
      <c r="A13" s="2">
        <v>11</v>
      </c>
      <c r="B13" s="2" t="s">
        <v>31</v>
      </c>
      <c r="C13" s="20" t="s">
        <v>24</v>
      </c>
      <c r="D13" s="2" t="s">
        <v>16</v>
      </c>
      <c r="E13" s="2"/>
      <c r="F13" s="2">
        <v>1</v>
      </c>
      <c r="G13" s="2">
        <v>30</v>
      </c>
      <c r="H13" s="3"/>
      <c r="I13" s="16"/>
      <c r="J13" s="18"/>
      <c r="K13" s="16"/>
      <c r="L13" s="18"/>
      <c r="M13" s="16"/>
      <c r="N13" s="18"/>
      <c r="O13" s="16"/>
      <c r="P13" s="18"/>
      <c r="Q13" s="16"/>
      <c r="R13" s="63"/>
      <c r="S13" s="16"/>
      <c r="T13" s="63"/>
      <c r="U13" s="16"/>
      <c r="V13" s="18"/>
      <c r="W13" s="38"/>
      <c r="X13" s="16" t="s">
        <v>82</v>
      </c>
      <c r="Y13" s="17">
        <v>19</v>
      </c>
      <c r="Z13" s="16" t="s">
        <v>82</v>
      </c>
      <c r="AA13" s="17">
        <v>19</v>
      </c>
      <c r="AB13" s="16" t="s">
        <v>82</v>
      </c>
      <c r="AC13" s="17">
        <v>19</v>
      </c>
      <c r="AD13" s="16" t="s">
        <v>82</v>
      </c>
      <c r="AE13" s="17">
        <v>19</v>
      </c>
      <c r="AF13" s="16"/>
      <c r="AG13" s="18"/>
      <c r="AH13" s="58"/>
      <c r="AI13" s="18"/>
      <c r="AJ13" s="58"/>
      <c r="AK13" s="18"/>
      <c r="AL13" s="3">
        <v>12</v>
      </c>
      <c r="AM13" s="5">
        <f t="shared" si="0"/>
        <v>12</v>
      </c>
    </row>
    <row r="14" spans="1:39">
      <c r="A14" s="80">
        <v>12</v>
      </c>
      <c r="B14" s="83" t="s">
        <v>32</v>
      </c>
      <c r="C14" s="41" t="s">
        <v>15</v>
      </c>
      <c r="D14" s="2" t="s">
        <v>16</v>
      </c>
      <c r="E14" s="86">
        <v>56</v>
      </c>
      <c r="F14" s="76" t="s">
        <v>33</v>
      </c>
      <c r="G14" s="77">
        <v>270</v>
      </c>
      <c r="H14" s="3"/>
      <c r="I14" s="16"/>
      <c r="J14" s="18"/>
      <c r="K14" s="16"/>
      <c r="L14" s="18"/>
      <c r="M14" s="16"/>
      <c r="N14" s="18"/>
      <c r="O14" s="16"/>
      <c r="P14" s="18"/>
      <c r="Q14" s="16"/>
      <c r="R14" s="63"/>
      <c r="S14" s="16"/>
      <c r="T14" s="63"/>
      <c r="U14" s="16"/>
      <c r="V14" s="18"/>
      <c r="W14" s="38"/>
      <c r="X14" s="19"/>
      <c r="Y14" s="17"/>
      <c r="Z14" s="16"/>
      <c r="AA14" s="17"/>
      <c r="AB14" s="19"/>
      <c r="AC14" s="17"/>
      <c r="AD14" s="16"/>
      <c r="AE14" s="17"/>
      <c r="AF14" s="16" t="s">
        <v>75</v>
      </c>
      <c r="AG14" s="18"/>
      <c r="AH14" s="58"/>
      <c r="AI14" s="18"/>
      <c r="AJ14" s="58"/>
      <c r="AK14" s="18"/>
      <c r="AL14" s="3">
        <v>2</v>
      </c>
      <c r="AM14" s="5">
        <f t="shared" si="0"/>
        <v>2</v>
      </c>
    </row>
    <row r="15" spans="1:39" ht="39" customHeight="1">
      <c r="A15" s="81"/>
      <c r="B15" s="84"/>
      <c r="C15" s="41" t="s">
        <v>34</v>
      </c>
      <c r="D15" s="2" t="s">
        <v>16</v>
      </c>
      <c r="E15" s="87"/>
      <c r="F15" s="76"/>
      <c r="G15" s="77"/>
      <c r="H15" s="3"/>
      <c r="I15" s="13"/>
      <c r="J15" s="18"/>
      <c r="K15" s="16"/>
      <c r="L15" s="18"/>
      <c r="M15" s="13"/>
      <c r="N15" s="18"/>
      <c r="O15" s="16"/>
      <c r="P15" s="18"/>
      <c r="Q15" s="19"/>
      <c r="R15" s="64"/>
      <c r="S15" s="19"/>
      <c r="T15" s="64"/>
      <c r="U15" s="19"/>
      <c r="V15" s="23"/>
      <c r="W15" s="38"/>
      <c r="X15" s="13" t="s">
        <v>139</v>
      </c>
      <c r="Y15" s="17"/>
      <c r="Z15" s="16"/>
      <c r="AA15" s="17"/>
      <c r="AB15" s="13"/>
      <c r="AC15" s="17"/>
      <c r="AD15" s="16"/>
      <c r="AE15" s="17"/>
      <c r="AF15" s="16"/>
      <c r="AG15" s="18"/>
      <c r="AH15" s="58"/>
      <c r="AI15" s="18"/>
      <c r="AJ15" s="58"/>
      <c r="AK15" s="18"/>
      <c r="AL15" s="3">
        <v>6</v>
      </c>
      <c r="AM15" s="5">
        <f t="shared" si="0"/>
        <v>6</v>
      </c>
    </row>
    <row r="16" spans="1:39">
      <c r="A16" s="81"/>
      <c r="B16" s="84"/>
      <c r="C16" s="41" t="s">
        <v>35</v>
      </c>
      <c r="D16" s="2" t="s">
        <v>16</v>
      </c>
      <c r="E16" s="87"/>
      <c r="F16" s="76"/>
      <c r="G16" s="77"/>
      <c r="H16" s="3"/>
      <c r="I16" s="16" t="s">
        <v>77</v>
      </c>
      <c r="J16" s="18"/>
      <c r="K16" s="16"/>
      <c r="L16" s="18"/>
      <c r="M16" s="16"/>
      <c r="N16" s="18"/>
      <c r="O16" s="16"/>
      <c r="P16" s="18"/>
      <c r="Q16" s="16" t="s">
        <v>77</v>
      </c>
      <c r="R16" s="63"/>
      <c r="S16" s="16"/>
      <c r="T16" s="63"/>
      <c r="U16" s="16"/>
      <c r="V16" s="18"/>
      <c r="W16" s="38">
        <v>2</v>
      </c>
      <c r="X16" s="16"/>
      <c r="Y16" s="18"/>
      <c r="Z16" s="16"/>
      <c r="AA16" s="17"/>
      <c r="AB16" s="16" t="s">
        <v>78</v>
      </c>
      <c r="AC16" s="17"/>
      <c r="AD16" s="16" t="s">
        <v>77</v>
      </c>
      <c r="AE16" s="17"/>
      <c r="AF16" s="16" t="s">
        <v>77</v>
      </c>
      <c r="AG16" s="18"/>
      <c r="AH16" s="58"/>
      <c r="AI16" s="18"/>
      <c r="AJ16" s="58"/>
      <c r="AK16" s="18"/>
      <c r="AL16" s="3">
        <v>3</v>
      </c>
      <c r="AM16" s="5">
        <f t="shared" si="0"/>
        <v>5</v>
      </c>
    </row>
    <row r="17" spans="1:39">
      <c r="A17" s="82"/>
      <c r="B17" s="85"/>
      <c r="C17" s="41" t="s">
        <v>36</v>
      </c>
      <c r="D17" s="2" t="s">
        <v>16</v>
      </c>
      <c r="E17" s="88"/>
      <c r="F17" s="76"/>
      <c r="G17" s="77"/>
      <c r="H17" s="3"/>
      <c r="I17" s="32" t="s">
        <v>79</v>
      </c>
      <c r="J17" s="25"/>
      <c r="K17" s="24"/>
      <c r="L17" s="25"/>
      <c r="M17" s="24"/>
      <c r="N17" s="25"/>
      <c r="O17" s="24"/>
      <c r="P17" s="25"/>
      <c r="Q17" s="24"/>
      <c r="R17" s="65"/>
      <c r="S17" s="24"/>
      <c r="T17" s="65"/>
      <c r="U17" s="24"/>
      <c r="V17" s="26"/>
      <c r="W17" s="39">
        <v>2</v>
      </c>
      <c r="X17" s="19" t="s">
        <v>80</v>
      </c>
      <c r="Y17" s="25"/>
      <c r="Z17" s="24" t="s">
        <v>81</v>
      </c>
      <c r="AA17" s="51"/>
      <c r="AB17" s="24"/>
      <c r="AC17" s="51"/>
      <c r="AD17" s="24" t="s">
        <v>82</v>
      </c>
      <c r="AE17" s="51"/>
      <c r="AF17" s="24" t="s">
        <v>83</v>
      </c>
      <c r="AG17" s="25"/>
      <c r="AH17" s="59"/>
      <c r="AI17" s="25"/>
      <c r="AJ17" s="59"/>
      <c r="AK17" s="25"/>
      <c r="AL17" s="27">
        <v>8</v>
      </c>
      <c r="AM17" s="28">
        <f t="shared" si="0"/>
        <v>10</v>
      </c>
    </row>
    <row r="18" spans="1:39">
      <c r="A18" s="2">
        <v>13</v>
      </c>
      <c r="B18" s="2" t="s">
        <v>37</v>
      </c>
      <c r="C18" s="42" t="s">
        <v>34</v>
      </c>
      <c r="D18" s="2" t="s">
        <v>38</v>
      </c>
      <c r="E18" s="2">
        <v>94</v>
      </c>
      <c r="F18" s="76" t="s">
        <v>39</v>
      </c>
      <c r="G18" s="77">
        <v>54</v>
      </c>
      <c r="H18" s="3"/>
      <c r="I18" s="29"/>
      <c r="J18" s="30"/>
      <c r="K18" s="31"/>
      <c r="L18" s="25"/>
      <c r="M18" s="32"/>
      <c r="N18" s="25"/>
      <c r="O18" s="24"/>
      <c r="P18" s="25"/>
      <c r="Q18" s="31"/>
      <c r="R18" s="66"/>
      <c r="S18" s="31"/>
      <c r="T18" s="66"/>
      <c r="U18" s="31"/>
      <c r="V18" s="18"/>
      <c r="W18" s="39"/>
      <c r="X18" s="29" t="s">
        <v>84</v>
      </c>
      <c r="Y18" s="30"/>
      <c r="Z18" s="24"/>
      <c r="AA18" s="51"/>
      <c r="AB18" s="24"/>
      <c r="AC18" s="51"/>
      <c r="AD18" s="24"/>
      <c r="AE18" s="51"/>
      <c r="AF18" s="24"/>
      <c r="AG18" s="25"/>
      <c r="AH18" s="59"/>
      <c r="AI18" s="25"/>
      <c r="AJ18" s="59"/>
      <c r="AK18" s="25"/>
      <c r="AL18" s="27">
        <v>2</v>
      </c>
      <c r="AM18" s="28">
        <f t="shared" si="0"/>
        <v>2</v>
      </c>
    </row>
    <row r="19" spans="1:39">
      <c r="A19" s="2"/>
      <c r="B19" s="2"/>
      <c r="C19" s="42" t="s">
        <v>35</v>
      </c>
      <c r="D19" s="2" t="s">
        <v>38</v>
      </c>
      <c r="E19" s="2">
        <v>94</v>
      </c>
      <c r="F19" s="76"/>
      <c r="G19" s="77"/>
      <c r="H19" s="3"/>
      <c r="I19" s="24"/>
      <c r="J19" s="25"/>
      <c r="K19" s="24"/>
      <c r="L19" s="25"/>
      <c r="M19" s="24"/>
      <c r="N19" s="25"/>
      <c r="O19" s="24"/>
      <c r="P19" s="25"/>
      <c r="Q19" s="24"/>
      <c r="R19" s="65"/>
      <c r="S19" s="24"/>
      <c r="T19" s="65"/>
      <c r="U19" s="24"/>
      <c r="V19" s="18"/>
      <c r="W19" s="39"/>
      <c r="X19" s="24" t="s">
        <v>85</v>
      </c>
      <c r="Y19" s="25"/>
      <c r="Z19" s="24" t="s">
        <v>85</v>
      </c>
      <c r="AA19" s="51"/>
      <c r="AB19" s="24" t="s">
        <v>86</v>
      </c>
      <c r="AC19" s="51"/>
      <c r="AD19" s="24"/>
      <c r="AE19" s="51"/>
      <c r="AF19" s="24"/>
      <c r="AG19" s="25"/>
      <c r="AH19" s="59"/>
      <c r="AI19" s="25"/>
      <c r="AJ19" s="59"/>
      <c r="AK19" s="25"/>
      <c r="AL19" s="27">
        <v>7</v>
      </c>
      <c r="AM19" s="28">
        <f t="shared" si="0"/>
        <v>7</v>
      </c>
    </row>
    <row r="20" spans="1:39">
      <c r="A20" s="2"/>
      <c r="B20" s="2"/>
      <c r="C20" s="42" t="s">
        <v>36</v>
      </c>
      <c r="D20" s="2" t="s">
        <v>38</v>
      </c>
      <c r="E20" s="2">
        <v>94</v>
      </c>
      <c r="F20" s="76"/>
      <c r="G20" s="77"/>
      <c r="H20" s="3"/>
      <c r="I20" s="24"/>
      <c r="J20" s="25"/>
      <c r="K20" s="24"/>
      <c r="L20" s="25"/>
      <c r="M20" s="24"/>
      <c r="N20" s="25"/>
      <c r="O20" s="24"/>
      <c r="P20" s="25"/>
      <c r="Q20" s="24"/>
      <c r="R20" s="65"/>
      <c r="S20" s="24"/>
      <c r="T20" s="65"/>
      <c r="U20" s="24"/>
      <c r="V20" s="26"/>
      <c r="W20" s="39"/>
      <c r="X20" s="24" t="s">
        <v>87</v>
      </c>
      <c r="Y20" s="25"/>
      <c r="Z20" s="24" t="s">
        <v>88</v>
      </c>
      <c r="AA20" s="51"/>
      <c r="AB20" s="24" t="s">
        <v>89</v>
      </c>
      <c r="AC20" s="51"/>
      <c r="AD20" s="24"/>
      <c r="AE20" s="51"/>
      <c r="AF20" s="24"/>
      <c r="AG20" s="25"/>
      <c r="AH20" s="59"/>
      <c r="AI20" s="25"/>
      <c r="AJ20" s="59"/>
      <c r="AK20" s="25"/>
      <c r="AL20" s="49" t="s">
        <v>90</v>
      </c>
      <c r="AM20" s="28" t="s">
        <v>90</v>
      </c>
    </row>
    <row r="21" spans="1:39">
      <c r="A21" s="2">
        <v>14</v>
      </c>
      <c r="B21" s="2" t="s">
        <v>40</v>
      </c>
      <c r="C21" s="20"/>
      <c r="D21" s="2" t="s">
        <v>38</v>
      </c>
      <c r="E21" s="2">
        <v>85</v>
      </c>
      <c r="F21" s="2" t="s">
        <v>41</v>
      </c>
      <c r="G21" s="33">
        <v>18</v>
      </c>
      <c r="H21" s="3"/>
      <c r="I21" s="16"/>
      <c r="J21" s="18"/>
      <c r="K21" s="16"/>
      <c r="L21" s="18"/>
      <c r="M21" s="16"/>
      <c r="N21" s="18"/>
      <c r="O21" s="16"/>
      <c r="P21" s="18"/>
      <c r="Q21" s="16"/>
      <c r="R21" s="63"/>
      <c r="S21" s="16"/>
      <c r="T21" s="63"/>
      <c r="U21" s="16"/>
      <c r="V21" s="18"/>
      <c r="W21" s="38"/>
      <c r="X21" s="16"/>
      <c r="Y21" s="18"/>
      <c r="Z21" s="16"/>
      <c r="AA21" s="17"/>
      <c r="AB21" s="16"/>
      <c r="AC21" s="17"/>
      <c r="AD21" s="16"/>
      <c r="AE21" s="17"/>
      <c r="AF21" s="16"/>
      <c r="AG21" s="18"/>
      <c r="AH21" s="58"/>
      <c r="AI21" s="18"/>
      <c r="AJ21" s="58"/>
      <c r="AK21" s="18"/>
      <c r="AL21" s="3"/>
      <c r="AM21" s="5">
        <f t="shared" si="0"/>
        <v>0</v>
      </c>
    </row>
    <row r="22" spans="1:39">
      <c r="A22" s="2">
        <v>15</v>
      </c>
      <c r="B22" s="2" t="s">
        <v>42</v>
      </c>
      <c r="C22" s="20"/>
      <c r="D22" s="2" t="s">
        <v>43</v>
      </c>
      <c r="E22" s="2"/>
      <c r="F22" s="2"/>
      <c r="G22" s="2"/>
      <c r="H22" s="3"/>
      <c r="I22" s="16"/>
      <c r="J22" s="18"/>
      <c r="K22" s="16"/>
      <c r="L22" s="18"/>
      <c r="M22" s="16"/>
      <c r="N22" s="18"/>
      <c r="O22" s="16"/>
      <c r="P22" s="18"/>
      <c r="Q22" s="16"/>
      <c r="R22" s="63"/>
      <c r="S22" s="16"/>
      <c r="T22" s="63"/>
      <c r="U22" s="16"/>
      <c r="V22" s="18"/>
      <c r="W22" s="38"/>
      <c r="X22" s="16"/>
      <c r="Y22" s="18"/>
      <c r="Z22" s="16"/>
      <c r="AA22" s="17"/>
      <c r="AB22" s="16"/>
      <c r="AC22" s="17"/>
      <c r="AD22" s="16"/>
      <c r="AE22" s="17"/>
      <c r="AF22" s="16"/>
      <c r="AG22" s="18"/>
      <c r="AH22" s="58"/>
      <c r="AI22" s="18"/>
      <c r="AJ22" s="58"/>
      <c r="AK22" s="18"/>
      <c r="AL22" s="3"/>
      <c r="AM22" s="5">
        <f t="shared" si="0"/>
        <v>0</v>
      </c>
    </row>
    <row r="23" spans="1:39">
      <c r="A23" s="2">
        <v>16</v>
      </c>
      <c r="B23" s="2" t="s">
        <v>44</v>
      </c>
      <c r="C23" s="20"/>
      <c r="D23" s="2" t="s">
        <v>38</v>
      </c>
      <c r="E23" s="2"/>
      <c r="F23" s="2"/>
      <c r="G23" s="2"/>
      <c r="H23" s="3"/>
      <c r="I23" s="16"/>
      <c r="J23" s="18"/>
      <c r="K23" s="16"/>
      <c r="L23" s="18"/>
      <c r="M23" s="16"/>
      <c r="N23" s="18"/>
      <c r="O23" s="16"/>
      <c r="P23" s="18"/>
      <c r="Q23" s="16"/>
      <c r="R23" s="63"/>
      <c r="S23" s="16"/>
      <c r="T23" s="63"/>
      <c r="U23" s="16"/>
      <c r="V23" s="18"/>
      <c r="W23" s="38"/>
      <c r="X23" s="16"/>
      <c r="Y23" s="18"/>
      <c r="Z23" s="16"/>
      <c r="AA23" s="17"/>
      <c r="AB23" s="16"/>
      <c r="AC23" s="17"/>
      <c r="AD23" s="16"/>
      <c r="AE23" s="17"/>
      <c r="AF23" s="16"/>
      <c r="AG23" s="18"/>
      <c r="AH23" s="58"/>
      <c r="AI23" s="18"/>
      <c r="AJ23" s="58"/>
      <c r="AK23" s="18"/>
      <c r="AL23" s="3"/>
      <c r="AM23" s="5">
        <f t="shared" si="0"/>
        <v>0</v>
      </c>
    </row>
    <row r="24" spans="1:39">
      <c r="A24" s="2">
        <v>17</v>
      </c>
      <c r="B24" s="2" t="s">
        <v>45</v>
      </c>
      <c r="C24" s="20"/>
      <c r="D24" s="2" t="s">
        <v>38</v>
      </c>
      <c r="E24" s="2"/>
      <c r="F24" s="2"/>
      <c r="G24" s="2"/>
      <c r="H24" s="3"/>
      <c r="I24" s="16"/>
      <c r="J24" s="18"/>
      <c r="K24" s="16"/>
      <c r="L24" s="18"/>
      <c r="M24" s="16"/>
      <c r="N24" s="18"/>
      <c r="O24" s="16"/>
      <c r="P24" s="18"/>
      <c r="Q24" s="16"/>
      <c r="R24" s="63"/>
      <c r="S24" s="16"/>
      <c r="T24" s="63"/>
      <c r="U24" s="16"/>
      <c r="V24" s="18"/>
      <c r="W24" s="38"/>
      <c r="X24" s="16"/>
      <c r="Y24" s="18"/>
      <c r="Z24" s="16"/>
      <c r="AA24" s="17"/>
      <c r="AB24" s="16"/>
      <c r="AC24" s="17"/>
      <c r="AD24" s="16"/>
      <c r="AE24" s="17"/>
      <c r="AF24" s="16"/>
      <c r="AG24" s="18"/>
      <c r="AH24" s="58"/>
      <c r="AI24" s="18"/>
      <c r="AJ24" s="58"/>
      <c r="AK24" s="18"/>
      <c r="AL24" s="3"/>
      <c r="AM24" s="5">
        <f t="shared" si="0"/>
        <v>0</v>
      </c>
    </row>
    <row r="25" spans="1:39" ht="28.5">
      <c r="A25" s="34">
        <v>18</v>
      </c>
      <c r="B25" s="34" t="s">
        <v>46</v>
      </c>
      <c r="C25" s="20"/>
      <c r="D25" s="16"/>
      <c r="E25" s="16">
        <v>94.98</v>
      </c>
      <c r="F25" s="13" t="s">
        <v>47</v>
      </c>
      <c r="G25" s="16">
        <v>88.5</v>
      </c>
      <c r="H25" s="3"/>
      <c r="I25" s="16"/>
      <c r="J25" s="18"/>
      <c r="K25" s="16"/>
      <c r="L25" s="18"/>
      <c r="M25" s="16"/>
      <c r="N25" s="18"/>
      <c r="O25" s="16"/>
      <c r="P25" s="18"/>
      <c r="Q25" s="16"/>
      <c r="R25" s="63"/>
      <c r="S25" s="16"/>
      <c r="T25" s="63"/>
      <c r="U25" s="16"/>
      <c r="V25" s="18"/>
      <c r="W25" s="38"/>
      <c r="X25" s="16"/>
      <c r="Y25" s="18"/>
      <c r="Z25" s="16"/>
      <c r="AA25" s="17"/>
      <c r="AB25" s="16"/>
      <c r="AC25" s="17"/>
      <c r="AD25" s="16"/>
      <c r="AE25" s="17"/>
      <c r="AF25" s="16"/>
      <c r="AG25" s="18"/>
      <c r="AH25" s="58"/>
      <c r="AI25" s="18"/>
      <c r="AJ25" s="58"/>
      <c r="AK25" s="18"/>
      <c r="AL25" s="3"/>
      <c r="AM25" s="5">
        <f t="shared" si="0"/>
        <v>0</v>
      </c>
    </row>
    <row r="26" spans="1:39">
      <c r="A26" s="34">
        <v>19</v>
      </c>
      <c r="B26" s="34" t="s">
        <v>48</v>
      </c>
      <c r="C26" s="20"/>
      <c r="D26" s="16"/>
      <c r="E26" s="16">
        <v>94.98</v>
      </c>
      <c r="F26" s="35">
        <v>3.5</v>
      </c>
      <c r="G26" s="16" t="s">
        <v>49</v>
      </c>
      <c r="H26" s="3"/>
      <c r="I26" s="16"/>
      <c r="J26" s="18"/>
      <c r="K26" s="16"/>
      <c r="L26" s="18"/>
      <c r="M26" s="16"/>
      <c r="N26" s="18"/>
      <c r="O26" s="16"/>
      <c r="P26" s="18"/>
      <c r="Q26" s="16"/>
      <c r="R26" s="63"/>
      <c r="S26" s="16"/>
      <c r="T26" s="63"/>
      <c r="U26" s="16"/>
      <c r="V26" s="18"/>
      <c r="W26" s="38"/>
      <c r="X26" s="16"/>
      <c r="Y26" s="18"/>
      <c r="Z26" s="16"/>
      <c r="AA26" s="17"/>
      <c r="AB26" s="16"/>
      <c r="AC26" s="17"/>
      <c r="AD26" s="16"/>
      <c r="AE26" s="17"/>
      <c r="AF26" s="16"/>
      <c r="AG26" s="18"/>
      <c r="AH26" s="58"/>
      <c r="AI26" s="18"/>
      <c r="AJ26" s="58"/>
      <c r="AK26" s="18"/>
      <c r="AL26" s="3"/>
      <c r="AM26" s="5">
        <f t="shared" si="0"/>
        <v>0</v>
      </c>
    </row>
    <row r="27" spans="1:39">
      <c r="A27" s="20">
        <v>20</v>
      </c>
      <c r="B27" s="20" t="s">
        <v>50</v>
      </c>
      <c r="C27" s="2" t="s">
        <v>51</v>
      </c>
      <c r="D27" s="16" t="s">
        <v>38</v>
      </c>
      <c r="E27" s="16">
        <v>94.98</v>
      </c>
      <c r="F27" s="16" t="s">
        <v>52</v>
      </c>
      <c r="G27" s="16">
        <v>72</v>
      </c>
      <c r="H27" s="3"/>
      <c r="I27" s="19"/>
      <c r="J27" s="18"/>
      <c r="K27" s="16"/>
      <c r="L27" s="18"/>
      <c r="M27" s="16"/>
      <c r="N27" s="18"/>
      <c r="O27" s="19"/>
      <c r="P27" s="18"/>
      <c r="Q27" s="16"/>
      <c r="R27" s="63"/>
      <c r="S27" s="16"/>
      <c r="T27" s="63"/>
      <c r="U27" s="16"/>
      <c r="V27" s="18"/>
      <c r="W27" s="38"/>
      <c r="X27" s="19" t="s">
        <v>91</v>
      </c>
      <c r="Y27" s="18"/>
      <c r="Z27" s="16"/>
      <c r="AA27" s="17"/>
      <c r="AB27" s="16"/>
      <c r="AC27" s="17"/>
      <c r="AD27" s="19" t="s">
        <v>91</v>
      </c>
      <c r="AE27" s="17"/>
      <c r="AF27" s="16" t="s">
        <v>92</v>
      </c>
      <c r="AG27" s="18"/>
      <c r="AH27" s="58"/>
      <c r="AI27" s="18"/>
      <c r="AJ27" s="58"/>
      <c r="AK27" s="18"/>
      <c r="AL27" s="3">
        <v>10</v>
      </c>
      <c r="AM27" s="5">
        <f t="shared" si="0"/>
        <v>10</v>
      </c>
    </row>
    <row r="28" spans="1:39">
      <c r="A28" s="16"/>
      <c r="B28" s="16"/>
      <c r="C28" s="16"/>
      <c r="D28" s="16"/>
      <c r="E28" s="16"/>
      <c r="F28" s="16"/>
      <c r="G28" s="16"/>
      <c r="H28" s="3"/>
      <c r="I28" s="16"/>
      <c r="J28" s="18"/>
      <c r="K28" s="16"/>
      <c r="L28" s="18"/>
      <c r="M28" s="16"/>
      <c r="N28" s="18"/>
      <c r="O28" s="16"/>
      <c r="P28" s="18"/>
      <c r="Q28" s="16"/>
      <c r="R28" s="63"/>
      <c r="S28" s="16"/>
      <c r="T28" s="63"/>
      <c r="U28" s="16"/>
      <c r="V28" s="18"/>
      <c r="W28" s="38"/>
      <c r="X28" s="16"/>
      <c r="Y28" s="18"/>
      <c r="Z28" s="16"/>
      <c r="AA28" s="17"/>
      <c r="AB28" s="16"/>
      <c r="AC28" s="17"/>
      <c r="AD28" s="16"/>
      <c r="AE28" s="17"/>
      <c r="AF28" s="16"/>
      <c r="AG28" s="18"/>
      <c r="AH28" s="58"/>
      <c r="AI28" s="18"/>
      <c r="AJ28" s="58"/>
      <c r="AK28" s="18"/>
      <c r="AL28" s="3"/>
      <c r="AM28" s="5">
        <f t="shared" si="0"/>
        <v>0</v>
      </c>
    </row>
    <row r="29" spans="1:39">
      <c r="A29" s="16"/>
      <c r="B29" s="16"/>
      <c r="C29" s="16"/>
      <c r="D29" s="16"/>
      <c r="E29" s="16"/>
      <c r="F29" s="16"/>
      <c r="G29" s="16"/>
      <c r="H29" s="3"/>
      <c r="I29" s="16"/>
      <c r="J29" s="18"/>
      <c r="K29" s="16"/>
      <c r="L29" s="18"/>
      <c r="M29" s="16"/>
      <c r="N29" s="18"/>
      <c r="O29" s="16"/>
      <c r="P29" s="18"/>
      <c r="Q29" s="16"/>
      <c r="R29" s="63"/>
      <c r="S29" s="16"/>
      <c r="T29" s="63"/>
      <c r="U29" s="16"/>
      <c r="V29" s="18"/>
      <c r="W29" s="38"/>
      <c r="X29" s="16"/>
      <c r="Y29" s="18"/>
      <c r="Z29" s="16"/>
      <c r="AA29" s="17"/>
      <c r="AB29" s="16"/>
      <c r="AC29" s="17"/>
      <c r="AD29" s="16"/>
      <c r="AE29" s="17"/>
      <c r="AF29" s="16"/>
      <c r="AG29" s="18"/>
      <c r="AH29" s="58"/>
      <c r="AI29" s="18"/>
      <c r="AJ29" s="58"/>
      <c r="AK29" s="18"/>
      <c r="AL29" s="3"/>
      <c r="AM29" s="5">
        <f t="shared" si="0"/>
        <v>0</v>
      </c>
    </row>
    <row r="30" spans="1:39">
      <c r="A30" s="16"/>
      <c r="B30" s="16"/>
      <c r="C30" s="16"/>
      <c r="D30" s="16"/>
      <c r="E30" s="16"/>
      <c r="F30" s="16"/>
      <c r="G30" s="16"/>
      <c r="H30" s="3"/>
      <c r="I30" s="16"/>
      <c r="J30" s="18"/>
      <c r="K30" s="16"/>
      <c r="L30" s="18"/>
      <c r="M30" s="16"/>
      <c r="N30" s="18"/>
      <c r="O30" s="16"/>
      <c r="P30" s="18"/>
      <c r="Q30" s="16"/>
      <c r="R30" s="63"/>
      <c r="S30" s="16"/>
      <c r="T30" s="63"/>
      <c r="U30" s="16"/>
      <c r="V30" s="18"/>
      <c r="W30" s="38"/>
      <c r="X30" s="16"/>
      <c r="Y30" s="18"/>
      <c r="Z30" s="16"/>
      <c r="AA30" s="17"/>
      <c r="AB30" s="16"/>
      <c r="AC30" s="17"/>
      <c r="AD30" s="16"/>
      <c r="AE30" s="17"/>
      <c r="AF30" s="16"/>
      <c r="AG30" s="18"/>
      <c r="AH30" s="58"/>
      <c r="AI30" s="18"/>
      <c r="AJ30" s="58"/>
      <c r="AK30" s="18"/>
      <c r="AL30" s="3"/>
      <c r="AM30" s="5">
        <f t="shared" si="0"/>
        <v>0</v>
      </c>
    </row>
    <row r="31" spans="1:39">
      <c r="A31" s="16"/>
      <c r="B31" s="16"/>
      <c r="C31" s="16"/>
      <c r="D31" s="16"/>
      <c r="E31" s="16"/>
      <c r="F31" s="16"/>
      <c r="G31" s="16"/>
      <c r="H31" s="3"/>
      <c r="I31" s="16"/>
      <c r="J31" s="18"/>
      <c r="K31" s="16"/>
      <c r="L31" s="18"/>
      <c r="M31" s="16"/>
      <c r="N31" s="18"/>
      <c r="O31" s="16"/>
      <c r="P31" s="18"/>
      <c r="Q31" s="16"/>
      <c r="R31" s="63"/>
      <c r="S31" s="16"/>
      <c r="T31" s="63"/>
      <c r="U31" s="16"/>
      <c r="V31" s="18"/>
      <c r="W31" s="38"/>
      <c r="X31" s="16"/>
      <c r="Y31" s="18"/>
      <c r="Z31" s="16"/>
      <c r="AA31" s="17"/>
      <c r="AB31" s="16"/>
      <c r="AC31" s="18"/>
      <c r="AD31" s="16"/>
      <c r="AE31" s="17"/>
      <c r="AF31" s="16"/>
      <c r="AG31" s="18"/>
      <c r="AH31" s="58"/>
      <c r="AI31" s="18"/>
      <c r="AJ31" s="58"/>
      <c r="AK31" s="18"/>
      <c r="AL31" s="3"/>
      <c r="AM31" s="5">
        <f t="shared" si="0"/>
        <v>0</v>
      </c>
    </row>
    <row r="32" spans="1:39">
      <c r="W32" s="36"/>
      <c r="X32" s="40"/>
    </row>
    <row r="33" spans="1:24">
      <c r="W33" s="36"/>
      <c r="X33" s="40"/>
    </row>
    <row r="34" spans="1:24" ht="15.5">
      <c r="C34" s="42" t="s">
        <v>57</v>
      </c>
      <c r="D34" s="48" t="s">
        <v>67</v>
      </c>
      <c r="E34" s="50" t="s">
        <v>93</v>
      </c>
      <c r="F34" s="68" t="s">
        <v>24</v>
      </c>
      <c r="G34" s="68" t="s">
        <v>24</v>
      </c>
      <c r="H34" s="68" t="s">
        <v>24</v>
      </c>
      <c r="I34" s="53" t="s">
        <v>22</v>
      </c>
      <c r="J34" s="53" t="s">
        <v>22</v>
      </c>
      <c r="K34" s="71"/>
      <c r="L34" s="71"/>
      <c r="M34" s="48" t="s">
        <v>142</v>
      </c>
      <c r="N34" s="71"/>
      <c r="O34" s="48" t="s">
        <v>142</v>
      </c>
      <c r="W34" s="36"/>
      <c r="X34" s="40"/>
    </row>
    <row r="35" spans="1:24" ht="21">
      <c r="C35" s="44" t="s">
        <v>58</v>
      </c>
      <c r="D35" s="46" t="s">
        <v>68</v>
      </c>
      <c r="E35" s="52" t="s">
        <v>94</v>
      </c>
      <c r="F35" s="70" t="s">
        <v>104</v>
      </c>
      <c r="G35" s="70" t="s">
        <v>123</v>
      </c>
      <c r="H35" s="70" t="s">
        <v>124</v>
      </c>
      <c r="I35" s="46" t="s">
        <v>105</v>
      </c>
      <c r="J35" s="46" t="s">
        <v>106</v>
      </c>
      <c r="K35" s="69"/>
      <c r="L35" s="69"/>
      <c r="M35" s="46" t="s">
        <v>149</v>
      </c>
      <c r="N35" s="69"/>
      <c r="O35" s="46" t="s">
        <v>143</v>
      </c>
      <c r="W35" s="36"/>
      <c r="X35" s="40"/>
    </row>
    <row r="36" spans="1:24">
      <c r="C36" s="45" t="s">
        <v>59</v>
      </c>
      <c r="D36" s="47" t="s">
        <v>69</v>
      </c>
      <c r="E36" s="47" t="s">
        <v>95</v>
      </c>
      <c r="F36" s="69" t="s">
        <v>128</v>
      </c>
      <c r="G36" s="69"/>
      <c r="H36" s="67" t="s">
        <v>156</v>
      </c>
      <c r="I36" s="47" t="s">
        <v>107</v>
      </c>
      <c r="J36" s="47" t="s">
        <v>108</v>
      </c>
      <c r="K36" s="69"/>
      <c r="L36" s="69"/>
      <c r="M36" s="67" t="s">
        <v>150</v>
      </c>
      <c r="N36" s="69"/>
      <c r="O36" s="67" t="s">
        <v>144</v>
      </c>
      <c r="W36" s="36"/>
      <c r="X36" s="40"/>
    </row>
    <row r="37" spans="1:24">
      <c r="C37" s="45" t="s">
        <v>60</v>
      </c>
      <c r="D37" s="47" t="s">
        <v>70</v>
      </c>
      <c r="E37" s="47" t="s">
        <v>96</v>
      </c>
      <c r="F37" s="69" t="s">
        <v>138</v>
      </c>
      <c r="G37" s="69"/>
      <c r="H37" s="67" t="s">
        <v>157</v>
      </c>
      <c r="I37" s="47" t="s">
        <v>59</v>
      </c>
      <c r="J37" s="47" t="s">
        <v>109</v>
      </c>
      <c r="K37" s="69"/>
      <c r="L37" s="69"/>
      <c r="M37" s="67" t="s">
        <v>151</v>
      </c>
      <c r="N37" s="69"/>
      <c r="O37" s="67" t="s">
        <v>145</v>
      </c>
      <c r="W37" s="36"/>
      <c r="X37" s="40"/>
    </row>
    <row r="38" spans="1:24">
      <c r="C38" s="45" t="s">
        <v>61</v>
      </c>
      <c r="D38" s="47" t="s">
        <v>71</v>
      </c>
      <c r="E38" s="47" t="s">
        <v>97</v>
      </c>
      <c r="F38" s="69" t="s">
        <v>130</v>
      </c>
      <c r="G38" s="69"/>
      <c r="H38" s="67" t="s">
        <v>158</v>
      </c>
      <c r="I38" s="47" t="s">
        <v>110</v>
      </c>
      <c r="J38" s="47" t="s">
        <v>111</v>
      </c>
      <c r="K38" s="69"/>
      <c r="L38" s="69"/>
      <c r="M38" s="67" t="s">
        <v>152</v>
      </c>
      <c r="N38" s="69"/>
      <c r="O38" s="67" t="s">
        <v>146</v>
      </c>
      <c r="W38" s="36"/>
    </row>
    <row r="39" spans="1:24">
      <c r="C39" s="45" t="s">
        <v>62</v>
      </c>
      <c r="D39" s="47" t="s">
        <v>72</v>
      </c>
      <c r="E39" s="47" t="s">
        <v>98</v>
      </c>
      <c r="F39" s="69" t="s">
        <v>131</v>
      </c>
      <c r="G39" s="69"/>
      <c r="H39" s="67" t="s">
        <v>130</v>
      </c>
      <c r="I39" s="47" t="s">
        <v>112</v>
      </c>
      <c r="J39" s="47" t="s">
        <v>113</v>
      </c>
      <c r="K39" s="69"/>
      <c r="L39" s="69"/>
      <c r="M39" s="67" t="s">
        <v>111</v>
      </c>
      <c r="N39" s="69"/>
      <c r="O39" s="67" t="s">
        <v>147</v>
      </c>
      <c r="W39" s="36"/>
    </row>
    <row r="40" spans="1:24">
      <c r="C40" s="45" t="s">
        <v>63</v>
      </c>
      <c r="D40" s="47" t="s">
        <v>73</v>
      </c>
      <c r="E40" s="47" t="s">
        <v>99</v>
      </c>
      <c r="F40" s="69" t="s">
        <v>132</v>
      </c>
      <c r="G40" s="69"/>
      <c r="H40" s="67" t="s">
        <v>138</v>
      </c>
      <c r="I40" s="47" t="s">
        <v>114</v>
      </c>
      <c r="J40" s="47" t="s">
        <v>115</v>
      </c>
      <c r="K40" s="69"/>
      <c r="L40" s="69"/>
      <c r="M40" s="67" t="s">
        <v>109</v>
      </c>
      <c r="N40" s="69"/>
      <c r="O40" s="67" t="s">
        <v>138</v>
      </c>
      <c r="W40" s="36"/>
    </row>
    <row r="41" spans="1:24">
      <c r="C41" s="45" t="s">
        <v>64</v>
      </c>
      <c r="D41" s="47" t="s">
        <v>74</v>
      </c>
      <c r="E41" s="47" t="s">
        <v>100</v>
      </c>
      <c r="F41" s="69" t="s">
        <v>154</v>
      </c>
      <c r="G41" s="69"/>
      <c r="H41" s="67" t="s">
        <v>159</v>
      </c>
      <c r="I41" s="47" t="s">
        <v>116</v>
      </c>
      <c r="J41" s="47" t="s">
        <v>117</v>
      </c>
      <c r="K41" s="69"/>
      <c r="L41" s="69"/>
      <c r="M41" s="67" t="s">
        <v>153</v>
      </c>
      <c r="N41" s="69"/>
      <c r="O41" s="67" t="s">
        <v>148</v>
      </c>
      <c r="W41" s="36"/>
    </row>
    <row r="42" spans="1:24">
      <c r="A42" s="54"/>
      <c r="B42" s="54"/>
      <c r="C42" s="54"/>
      <c r="D42" s="54"/>
      <c r="E42" s="54"/>
      <c r="F42" s="54" t="s">
        <v>121</v>
      </c>
      <c r="G42" s="54" t="s">
        <v>121</v>
      </c>
      <c r="H42" s="54" t="s">
        <v>122</v>
      </c>
      <c r="I42" s="55" t="s">
        <v>118</v>
      </c>
      <c r="J42" s="55" t="s">
        <v>119</v>
      </c>
      <c r="K42" s="54"/>
      <c r="L42" s="54"/>
      <c r="M42" s="54"/>
    </row>
    <row r="43" spans="1:24">
      <c r="A43" s="54"/>
      <c r="B43" s="54"/>
      <c r="C43" s="54"/>
      <c r="D43" s="54"/>
      <c r="E43" s="54"/>
      <c r="F43" s="54"/>
      <c r="G43" s="54"/>
      <c r="H43" s="54"/>
      <c r="I43" s="55" t="s">
        <v>114</v>
      </c>
      <c r="J43" s="55" t="s">
        <v>120</v>
      </c>
      <c r="K43" s="54"/>
      <c r="L43" s="54"/>
      <c r="M43" s="54"/>
    </row>
    <row r="44" spans="1:24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</sheetData>
  <mergeCells count="9">
    <mergeCell ref="F18:F20"/>
    <mergeCell ref="G18:G20"/>
    <mergeCell ref="I2:Q2"/>
    <mergeCell ref="X2:AF2"/>
    <mergeCell ref="A14:A17"/>
    <mergeCell ref="B14:B17"/>
    <mergeCell ref="E14:E17"/>
    <mergeCell ref="F14:F17"/>
    <mergeCell ref="G14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I16" sqref="I16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zm.27.04.2018</vt:lpstr>
      <vt:lpstr>zm. 02.05.2018</vt:lpstr>
      <vt:lpstr>zm. 04.05.2018</vt:lpstr>
      <vt:lpstr>zm. 08.05.2018</vt:lpstr>
      <vt:lpstr>pamiętaj zmiana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2018-05-08T07:28:25Z</dcterms:modified>
</cp:coreProperties>
</file>